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60" windowHeight="7560" activeTab="0"/>
  </bookViews>
  <sheets>
    <sheet name="Final" sheetId="1" r:id="rId1"/>
    <sheet name="Sheet1" sheetId="2" state="hidden" r:id="rId2"/>
    <sheet name="Sheet3" sheetId="3" state="hidden" r:id="rId3"/>
  </sheets>
  <definedNames>
    <definedName name="Bc">'Sheet1'!$B$22:$B$27</definedName>
    <definedName name="HN">'Sheet1'!$B$12:$B$14</definedName>
    <definedName name="LHDT">'Sheet1'!$B$16:$B$20</definedName>
    <definedName name="Loaibangcap">'Sheet1'!$D$9:$D$14</definedName>
    <definedName name="Nguontuyendung">'Sheet1'!$B$2:$B$6</definedName>
    <definedName name="_xlnm.Print_Area" localSheetId="0">'Final'!$B$1:$AP$151</definedName>
    <definedName name="Quanhe">'Sheet3'!$B$2:$B$9</definedName>
    <definedName name="quanhecongtac">'Sheet1'!$G$2:$G$3</definedName>
    <definedName name="Tinhtrang">'Sheet1'!$B$9:$B$10</definedName>
    <definedName name="Z_14F3EB0A_28A6_4944_9A46_841218B539D7_.wvu.Cols" localSheetId="0" hidden="1">'Final'!$A:$A,'Final'!$AR:$CC</definedName>
    <definedName name="Z_14F3EB0A_28A6_4944_9A46_841218B539D7_.wvu.PrintArea" localSheetId="0" hidden="1">'Final'!$A$1:$AP$151</definedName>
    <definedName name="Z_14F3EB0A_28A6_4944_9A46_841218B539D7_.wvu.Rows" localSheetId="0" hidden="1">'Final'!$51:$52</definedName>
  </definedNames>
  <calcPr fullCalcOnLoad="1"/>
</workbook>
</file>

<file path=xl/comments1.xml><?xml version="1.0" encoding="utf-8"?>
<comments xmlns="http://schemas.openxmlformats.org/spreadsheetml/2006/main">
  <authors>
    <author>Notebook</author>
    <author>nghiapt</author>
    <author>ducla</author>
    <author>pti</author>
  </authors>
  <commentList>
    <comment ref="C6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6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4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4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6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6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F23" authorId="1">
      <text>
        <r>
          <rPr>
            <sz val="9"/>
            <rFont val="Tahoma"/>
            <family val="2"/>
          </rPr>
          <t>Đề nghị viết chữ thường.
VD: Nguyễn Văn</t>
        </r>
      </text>
    </comment>
    <comment ref="N23" authorId="1">
      <text>
        <r>
          <rPr>
            <sz val="9"/>
            <rFont val="Tahoma"/>
            <family val="2"/>
          </rPr>
          <t>- Đề nghị viết chữ thường
VD: Cường.
- Chỉ ghi tên: ví dụ Nguyễn Thị Minh Hải thì ghi Hải</t>
        </r>
      </text>
    </comment>
    <comment ref="B51" authorId="1">
      <text>
        <r>
          <rPr>
            <sz val="9"/>
            <rFont val="Tahoma"/>
            <family val="2"/>
          </rPr>
          <t>VD:
- Tốt nghiệp Đại học _ Chuyên ngành Tài chính Ngân hàng _ Trường Đại học Kinh tế quốc dân - Loại Giỏi
- Tốt nghiệp Đại học (Tại chức) _ Chuyên ngành Tiếng Anh _ Trường Đại học Ngoại ngữ _ Loại Khá</t>
        </r>
      </text>
    </comment>
    <comment ref="T51" authorId="1">
      <text>
        <r>
          <rPr>
            <sz val="9"/>
            <rFont val="Tahoma"/>
            <family val="2"/>
          </rPr>
          <t>VD:
- 01/2011 - nay: Chuyên viên Tín dụng _ Ngân hàng X
- 05/2010 - 12/2010: Nhân viên Kinh doanh _ Công ty Y</t>
        </r>
      </text>
    </comment>
    <comment ref="AN51" authorId="1">
      <text>
        <r>
          <rPr>
            <b/>
            <sz val="9"/>
            <rFont val="Tahoma"/>
            <family val="2"/>
          </rPr>
          <t xml:space="preserve">VD:
</t>
        </r>
        <r>
          <rPr>
            <sz val="9"/>
            <rFont val="Tahoma"/>
            <family val="2"/>
          </rPr>
          <t xml:space="preserve">5,10,...
</t>
        </r>
      </text>
    </comment>
    <comment ref="R26" authorId="1">
      <text>
        <r>
          <rPr>
            <sz val="9"/>
            <rFont val="Tahoma"/>
            <family val="2"/>
          </rPr>
          <t xml:space="preserve">Gõ phím X để chọn
</t>
        </r>
      </text>
    </comment>
    <comment ref="AA25" authorId="2">
      <text>
        <r>
          <rPr>
            <b/>
            <sz val="9"/>
            <rFont val="Tahoma"/>
            <family val="2"/>
          </rPr>
          <t>ducla:</t>
        </r>
        <r>
          <rPr>
            <sz val="9"/>
            <rFont val="Tahoma"/>
            <family val="2"/>
          </rPr>
          <t xml:space="preserve">
Đơn vị: Cm</t>
        </r>
      </text>
    </comment>
    <comment ref="X140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U143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C92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92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L146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X141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S57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X142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U144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AA57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B122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B134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Click để chọn</t>
        </r>
      </text>
    </comment>
    <comment ref="AA26" authorId="2">
      <text>
        <r>
          <rPr>
            <b/>
            <sz val="9"/>
            <rFont val="Tahoma"/>
            <family val="2"/>
          </rPr>
          <t>ducla:</t>
        </r>
        <r>
          <rPr>
            <sz val="9"/>
            <rFont val="Tahoma"/>
            <family val="2"/>
          </rPr>
          <t xml:space="preserve">
Đơn vị: Kg</t>
        </r>
      </text>
    </comment>
    <comment ref="AO25" authorId="3">
      <text>
        <r>
          <rPr>
            <b/>
            <sz val="9"/>
            <rFont val="Tahoma"/>
            <family val="2"/>
          </rPr>
          <t>pti:</t>
        </r>
        <r>
          <rPr>
            <sz val="9"/>
            <rFont val="Tahoma"/>
            <family val="2"/>
          </rPr>
          <t xml:space="preserve">
Xin điền đúng theo quy định: dd/mm/yyy
Ví dụ: 01/01/2001</t>
        </r>
      </text>
    </comment>
    <comment ref="AG26" authorId="3">
      <text>
        <r>
          <rPr>
            <b/>
            <sz val="9"/>
            <rFont val="Tahoma"/>
            <family val="0"/>
          </rPr>
          <t>pti:</t>
        </r>
        <r>
          <rPr>
            <sz val="9"/>
            <rFont val="Tahoma"/>
            <family val="0"/>
          </rPr>
          <t xml:space="preserve">
Ghi rõ nơi cấp, Ví dụ: Công an Hà Nội hoặc Cục CSĐKQLCT và DLQG về Dân cư</t>
        </r>
      </text>
    </comment>
    <comment ref="R25" authorId="1">
      <text>
        <r>
          <rPr>
            <sz val="9"/>
            <rFont val="Tahoma"/>
            <family val="2"/>
          </rPr>
          <t xml:space="preserve">Gõ phím X để chọn
</t>
        </r>
      </text>
    </comment>
  </commentList>
</comments>
</file>

<file path=xl/sharedStrings.xml><?xml version="1.0" encoding="utf-8"?>
<sst xmlns="http://schemas.openxmlformats.org/spreadsheetml/2006/main" count="201" uniqueCount="133">
  <si>
    <t>ĐƠN ĐĂNG KÝ ỨNG TUYỂN</t>
  </si>
  <si>
    <t>Vị trí dự tuyển:</t>
  </si>
  <si>
    <t>Địa điểm làm việc mong muốn:</t>
  </si>
  <si>
    <t>Ngày có thể bắt đầu đi làm:</t>
  </si>
  <si>
    <t xml:space="preserve">Thu nhập yêu cầu: </t>
  </si>
  <si>
    <t>I/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</si>
  <si>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</si>
  <si>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</si>
  <si>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</si>
  <si>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</si>
  <si>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</si>
  <si>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</si>
  <si>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</si>
  <si>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</si>
  <si>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</si>
  <si>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</si>
  <si>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(dd/mm/yyyy)</t>
  </si>
  <si>
    <t xml:space="preserve"> Nữ</t>
  </si>
  <si>
    <t>Cân nặng:</t>
  </si>
  <si>
    <t>Nơi cấp: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</si>
  <si>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</si>
  <si>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</si>
  <si>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</si>
  <si>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</si>
  <si>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</si>
  <si>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</si>
  <si>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Các thành tích, hoạt động nổi bật trong quá trình học tập - làm việc hoặc kế hoạch nghề nghiệp trong vòng 3 năm tới:</t>
  </si>
  <si>
    <t>II/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</si>
  <si>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</si>
  <si>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</si>
  <si>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t>Điểm/Xếp loại</t>
  </si>
  <si>
    <t>III/</t>
  </si>
  <si>
    <t>Từ:</t>
  </si>
  <si>
    <t>Đến:</t>
  </si>
  <si>
    <t xml:space="preserve">Công ty: 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</si>
  <si>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</si>
  <si>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</si>
  <si>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</si>
  <si>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</si>
  <si>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</si>
  <si>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</si>
  <si>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</si>
  <si>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</si>
  <si>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</si>
  <si>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</si>
  <si>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</si>
  <si>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</si>
  <si>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t>3. Người tham khảo (02 người không phải người thân) biết rõ về bản thân, quá trình học tập/ làm việc của Bạn</t>
  </si>
  <si>
    <t>Điện thoại</t>
  </si>
  <si>
    <t>Có</t>
  </si>
  <si>
    <t>Không</t>
  </si>
  <si>
    <t>Bạn bè giới thiệu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</si>
  <si>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</si>
  <si>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A/</t>
  </si>
  <si>
    <t>B/</t>
  </si>
  <si>
    <t>THÔNG TIN CHI TIẾT</t>
  </si>
  <si>
    <t>- 
-
-</t>
  </si>
  <si>
    <t>Chức vụ:</t>
  </si>
  <si>
    <t>Vị trí dự tuyển trước đây (nếu có):</t>
  </si>
  <si>
    <t>Vị trí</t>
  </si>
  <si>
    <t>Phòng ban</t>
  </si>
  <si>
    <t>TỔNG CÔNG TY CỔ PHẦN BẢO HIỂM BƯU ĐIỆN</t>
  </si>
  <si>
    <r>
      <t>2. Bạn bè, người thân của Bạn hiện đang làm việc cho các Công ty Bảo hiểm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</si>
  <si>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Thời gian ứng tuyển:</t>
  </si>
  <si>
    <t>Tôi cam đoan những thông tin trên là đầy đủ, đúng sự thật và chịu trách nhiệm về các thông tin trên. Tôi đồng ý và chấp nhận để PTI điều tra, thẩm tra thông tin về cá nhân cần thiết trong quá trình ra quyết định tuyển dụng.</t>
  </si>
  <si>
    <t xml:space="preserve">Bạn đã từng làm việc tại PTI? </t>
  </si>
  <si>
    <t>Tình trạng hôn nhân:</t>
  </si>
  <si>
    <t>Độc thân</t>
  </si>
  <si>
    <t>Ly hôn</t>
  </si>
  <si>
    <t>Có gia đình</t>
  </si>
  <si>
    <t>www.pti.com.vn</t>
  </si>
  <si>
    <t>VietnamWorks</t>
  </si>
  <si>
    <t>Nguồn khác</t>
  </si>
  <si>
    <t>Các trang tuyển dụng online ngoài Vietnamworks</t>
  </si>
  <si>
    <t>Thời gian đã làm việc tại PTI</t>
  </si>
  <si>
    <t>Thời gian thụ án (nếu có)</t>
  </si>
  <si>
    <t>Từ……đến……</t>
  </si>
  <si>
    <r>
      <t xml:space="preserve">Thời gian
</t>
    </r>
    <r>
      <rPr>
        <i/>
        <sz val="10"/>
        <color indexed="8"/>
        <rFont val="Times New Roman"/>
        <family val="1"/>
      </rPr>
      <t>(Ví dụ từ 12/2001 đến 12/2002)</t>
    </r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</si>
  <si>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(Vui lòng liệt kê theo thứ tự từ công việc gần nhất trước)</t>
    </r>
  </si>
  <si>
    <t>Vị trí chức danh:</t>
  </si>
  <si>
    <r>
      <t xml:space="preserve">Tên trường đào tạo 
</t>
    </r>
    <r>
      <rPr>
        <b/>
        <sz val="10"/>
        <color indexed="10"/>
        <rFont val="Times New Roman"/>
        <family val="1"/>
      </rPr>
      <t>(</t>
    </r>
    <r>
      <rPr>
        <i/>
        <sz val="10"/>
        <color indexed="10"/>
        <rFont val="Times New Roman"/>
        <family val="1"/>
      </rPr>
      <t>Chỉ khai trường đào tạo từ Trung cấp trở lên, ghi rõ tên Quốc gia đào tạo nếu không phải Việt Nam</t>
    </r>
    <r>
      <rPr>
        <b/>
        <sz val="10"/>
        <color indexed="10"/>
        <rFont val="Times New Roman"/>
        <family val="1"/>
      </rPr>
      <t>)</t>
    </r>
  </si>
  <si>
    <t>Chính quy (dài hạn)</t>
  </si>
  <si>
    <t>Chính quy (liên thông Cao đẳng lên Đại học)</t>
  </si>
  <si>
    <t>Chính quy (liên thông Trung cấp lên Cao đẳng)</t>
  </si>
  <si>
    <t>Tại chức</t>
  </si>
  <si>
    <t>Chuyên tu</t>
  </si>
  <si>
    <t>Tiến sĩ</t>
  </si>
  <si>
    <t>Thạc sĩ</t>
  </si>
  <si>
    <t>Đại học</t>
  </si>
  <si>
    <t>Cao đẳng</t>
  </si>
  <si>
    <t>Trung cấp</t>
  </si>
  <si>
    <t>Sơ cấp</t>
  </si>
  <si>
    <t>Bố</t>
  </si>
  <si>
    <t>Mẹ</t>
  </si>
  <si>
    <t>Anh</t>
  </si>
  <si>
    <t>Chị</t>
  </si>
  <si>
    <t>Em</t>
  </si>
  <si>
    <t>Con</t>
  </si>
  <si>
    <t>Số điện thoại di động</t>
  </si>
  <si>
    <t>Xuất sắc</t>
  </si>
  <si>
    <t>Giỏi</t>
  </si>
  <si>
    <t>Khá</t>
  </si>
  <si>
    <t>Trung bình khá</t>
  </si>
  <si>
    <t>Trung bình</t>
  </si>
  <si>
    <t>Yếu</t>
  </si>
  <si>
    <t>Bạn bè</t>
  </si>
  <si>
    <t>Họ hàng</t>
  </si>
  <si>
    <t>Họ tên ứng viên ___________________________________________________________Ngày   ……./………/………</t>
  </si>
  <si>
    <t>Chồng</t>
  </si>
  <si>
    <t>Vợ</t>
  </si>
  <si>
    <r>
      <t xml:space="preserve">Nguyên quán:
</t>
    </r>
    <r>
      <rPr>
        <i/>
        <sz val="10"/>
        <color indexed="8"/>
        <rFont val="Times New Roman"/>
        <family val="1"/>
      </rPr>
      <t>(ghi rõ xã/phường, quận/huyện, tỉnh/thành phố)</t>
    </r>
  </si>
  <si>
    <r>
      <t xml:space="preserve">Nơi đăng ký hộ khẩu thường trú:
</t>
    </r>
    <r>
      <rPr>
        <i/>
        <sz val="10"/>
        <color indexed="8"/>
        <rFont val="Times New Roman"/>
        <family val="1"/>
      </rPr>
      <t>(ghi theo thứ tự Số nhà, phố, xã/phường, quận/huyện, tỉnh/thành phố)</t>
    </r>
  </si>
  <si>
    <t>4. Bạn có bạn bè, người thân của Bạn hiện đang làm việc cho PTI không? Nếu có vui lòng ghi thông tin cụ thể bên dưới</t>
  </si>
  <si>
    <t>5. Thông tin khác</t>
  </si>
  <si>
    <t>Bạn có phải là Đảng viên Đảng Cộng sản Việt Nam hay không?</t>
  </si>
  <si>
    <t>Bạn biết được nhu cầu tuyển dụng của PTI qua nguồn nào?</t>
  </si>
  <si>
    <t>Ngày vào Đảng:</t>
  </si>
  <si>
    <r>
      <t xml:space="preserve">Ngành học 
</t>
    </r>
    <r>
      <rPr>
        <i/>
        <sz val="10"/>
        <color indexed="8"/>
        <rFont val="Times New Roman"/>
        <family val="1"/>
      </rPr>
      <t>(Ghi rõ, không viết tắt, Ví dụ: Quản trị Kinh doanh)</t>
    </r>
  </si>
  <si>
    <r>
      <t xml:space="preserve">Loại hình đào tạo
</t>
    </r>
    <r>
      <rPr>
        <i/>
        <sz val="10"/>
        <color indexed="10"/>
        <rFont val="Times New Roman"/>
        <family val="1"/>
      </rPr>
      <t>(Chính quy, Liên thông, Tại chức, Chuyên tu)</t>
    </r>
  </si>
  <si>
    <t xml:space="preserve">Ngày cấp: </t>
  </si>
  <si>
    <r>
      <t xml:space="preserve">Địa chỉ tạm trú:
</t>
    </r>
    <r>
      <rPr>
        <i/>
        <sz val="10"/>
        <color indexed="8"/>
        <rFont val="Times New Roman"/>
        <family val="1"/>
      </rPr>
      <t>(ghi theo thứ tự Số nhà, phố, xã/phường, quận/huyện, tỉnh/thành phố)</t>
    </r>
  </si>
  <si>
    <r>
      <t xml:space="preserve">Nơi sinh:
</t>
    </r>
    <r>
      <rPr>
        <i/>
        <sz val="10"/>
        <color indexed="8"/>
        <rFont val="Times New Roman"/>
        <family val="1"/>
      </rPr>
      <t>(ghi rõ xã/phường, quận/huyện, tỉnh/thành phố)</t>
    </r>
  </si>
  <si>
    <t>Bằng cấp</t>
  </si>
  <si>
    <t>Xếp loại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</si>
  <si>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VD từ 1998 đến 2001)</t>
    </r>
  </si>
  <si>
    <t>POST - TELECOMUNICATION JOINT STOCK INSURANCE CORPORATION</t>
  </si>
  <si>
    <t>Tên người bạn giới thiệu/Nơi công tác:</t>
  </si>
  <si>
    <t>Ghi rõ tên Bạn bè hoặc từ nguồn nào:</t>
  </si>
  <si>
    <t>Ban có dang trong thời gian có liên quan đến các vụ việc vi phạm pháp luật không?</t>
  </si>
  <si>
    <t>Bạn đã từng có tiền án, tiền sự hay không?</t>
  </si>
  <si>
    <t>Công ty:</t>
  </si>
  <si>
    <t>Trưởng nhóm Marketing</t>
  </si>
  <si>
    <t>CMND: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</si>
</sst>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1010000]d/m/yyyy;@"/>
    <numFmt numFmtId="182" formatCode="[$-1010000]mm/yyyy;@"/>
    <numFmt numFmtId="183" formatCode="[$-809]d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Wingdings"/>
      <family val="0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8"/>
      <name val="VNI-Times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1" fillId="31" borderId="7" applyNumberFormat="0" applyFont="0" applyAlignment="0" applyProtection="0"/>
    <xf numFmtId="0" fontId="63" fillId="26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5" fillId="32" borderId="0" xfId="0" applyNumberFormat="1" applyFont="1" applyFill="1" applyAlignment="1">
      <alignment horizontal="center" vertical="top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3" fillId="32" borderId="0" xfId="0" applyNumberFormat="1" applyFont="1" applyFill="1" applyAlignment="1">
      <alignment/>
    </xf>
    <xf numFmtId="49" fontId="2" fillId="32" borderId="12" xfId="0" applyNumberFormat="1" applyFont="1" applyFill="1" applyBorder="1" applyAlignment="1">
      <alignment vertical="center"/>
    </xf>
    <xf numFmtId="49" fontId="2" fillId="32" borderId="12" xfId="0" applyNumberFormat="1" applyFont="1" applyFill="1" applyBorder="1" applyAlignment="1">
      <alignment/>
    </xf>
    <xf numFmtId="49" fontId="2" fillId="32" borderId="11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3" xfId="0" applyNumberFormat="1" applyFont="1" applyFill="1" applyBorder="1" applyAlignment="1">
      <alignment horizontal="left" vertical="center"/>
    </xf>
    <xf numFmtId="49" fontId="3" fillId="32" borderId="14" xfId="0" applyNumberFormat="1" applyFont="1" applyFill="1" applyBorder="1" applyAlignment="1">
      <alignment horizontal="left" vertical="top"/>
    </xf>
    <xf numFmtId="49" fontId="3" fillId="32" borderId="15" xfId="0" applyNumberFormat="1" applyFont="1" applyFill="1" applyBorder="1" applyAlignment="1">
      <alignment horizontal="left" vertical="center"/>
    </xf>
    <xf numFmtId="49" fontId="3" fillId="32" borderId="16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top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0" fontId="19" fillId="34" borderId="18" xfId="0" applyNumberFormat="1" applyFont="1" applyFill="1" applyBorder="1" applyAlignment="1">
      <alignment vertical="center" wrapText="1"/>
    </xf>
    <xf numFmtId="0" fontId="19" fillId="34" borderId="18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 applyProtection="1">
      <alignment vertical="center" wrapText="1"/>
      <protection locked="0"/>
    </xf>
    <xf numFmtId="0" fontId="18" fillId="34" borderId="18" xfId="0" applyNumberFormat="1" applyFont="1" applyFill="1" applyBorder="1" applyAlignment="1">
      <alignment vertical="center" wrapText="1"/>
    </xf>
    <xf numFmtId="0" fontId="20" fillId="34" borderId="18" xfId="53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32" borderId="0" xfId="0" applyNumberFormat="1" applyFont="1" applyFill="1" applyAlignment="1">
      <alignment horizontal="left" vertical="top"/>
    </xf>
    <xf numFmtId="0" fontId="19" fillId="34" borderId="18" xfId="0" applyNumberFormat="1" applyFont="1" applyFill="1" applyBorder="1" applyAlignment="1" applyProtection="1">
      <alignment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8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horizontal="left" vertical="center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2" fillId="33" borderId="20" xfId="0" applyNumberFormat="1" applyFont="1" applyFill="1" applyBorder="1" applyAlignment="1">
      <alignment vertical="center"/>
    </xf>
    <xf numFmtId="49" fontId="2" fillId="33" borderId="21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10" fillId="32" borderId="0" xfId="0" applyNumberFormat="1" applyFont="1" applyFill="1" applyAlignment="1">
      <alignment horizontal="left" vertical="center"/>
    </xf>
    <xf numFmtId="49" fontId="67" fillId="32" borderId="0" xfId="0" applyNumberFormat="1" applyFont="1" applyFill="1" applyAlignment="1">
      <alignment horizontal="left" vertical="center"/>
    </xf>
    <xf numFmtId="49" fontId="9" fillId="32" borderId="0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left" vertical="top"/>
    </xf>
    <xf numFmtId="49" fontId="2" fillId="33" borderId="16" xfId="0" applyNumberFormat="1" applyFont="1" applyFill="1" applyBorder="1" applyAlignment="1">
      <alignment vertical="center"/>
    </xf>
    <xf numFmtId="49" fontId="11" fillId="32" borderId="0" xfId="0" applyNumberFormat="1" applyFont="1" applyFill="1" applyAlignment="1">
      <alignment vertical="top"/>
    </xf>
    <xf numFmtId="49" fontId="7" fillId="32" borderId="0" xfId="0" applyNumberFormat="1" applyFont="1" applyFill="1" applyBorder="1" applyAlignment="1" applyProtection="1">
      <alignment vertical="center"/>
      <protection locked="0"/>
    </xf>
    <xf numFmtId="49" fontId="2" fillId="32" borderId="13" xfId="0" applyNumberFormat="1" applyFont="1" applyFill="1" applyBorder="1" applyAlignment="1">
      <alignment vertical="top"/>
    </xf>
    <xf numFmtId="49" fontId="2" fillId="32" borderId="13" xfId="0" applyNumberFormat="1" applyFont="1" applyFill="1" applyBorder="1" applyAlignment="1">
      <alignment vertical="center"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1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2" borderId="0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 applyProtection="1">
      <alignment horizontal="left" vertical="center"/>
      <protection locked="0"/>
    </xf>
    <xf numFmtId="49" fontId="3" fillId="32" borderId="11" xfId="0" applyNumberFormat="1" applyFont="1" applyFill="1" applyBorder="1" applyAlignment="1" applyProtection="1">
      <alignment horizontal="center" vertical="center"/>
      <protection locked="0"/>
    </xf>
    <xf numFmtId="49" fontId="3" fillId="32" borderId="15" xfId="0" applyNumberFormat="1" applyFont="1" applyFill="1" applyBorder="1" applyAlignment="1" applyProtection="1">
      <alignment horizontal="center" vertical="center"/>
      <protection locked="0"/>
    </xf>
    <xf numFmtId="49" fontId="3" fillId="32" borderId="16" xfId="0" applyNumberFormat="1" applyFont="1" applyFill="1" applyBorder="1" applyAlignment="1" applyProtection="1">
      <alignment horizontal="center" vertic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/>
    </xf>
    <xf numFmtId="49" fontId="2" fillId="32" borderId="15" xfId="0" applyNumberFormat="1" applyFont="1" applyFill="1" applyBorder="1" applyAlignment="1" applyProtection="1">
      <alignment horizontal="left" vertical="center"/>
      <protection/>
    </xf>
    <xf numFmtId="49" fontId="2" fillId="32" borderId="16" xfId="0" applyNumberFormat="1" applyFont="1" applyFill="1" applyBorder="1" applyAlignment="1" applyProtection="1">
      <alignment horizontal="left" vertical="center"/>
      <protection/>
    </xf>
    <xf numFmtId="49" fontId="2" fillId="32" borderId="11" xfId="0" applyNumberFormat="1" applyFont="1" applyFill="1" applyBorder="1" applyAlignment="1" applyProtection="1">
      <alignment horizontal="left" vertical="center" wrapText="1"/>
      <protection/>
    </xf>
    <xf numFmtId="49" fontId="2" fillId="32" borderId="15" xfId="0" applyNumberFormat="1" applyFont="1" applyFill="1" applyBorder="1" applyAlignment="1" applyProtection="1">
      <alignment horizontal="left" vertical="center" wrapText="1"/>
      <protection/>
    </xf>
    <xf numFmtId="49" fontId="2" fillId="32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0" xfId="0" applyNumberFormat="1" applyFont="1" applyFill="1" applyAlignment="1">
      <alignment horizontal="left" vertical="top"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Border="1" applyAlignment="1" applyProtection="1">
      <alignment horizontal="center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5" xfId="0" applyNumberFormat="1" applyFont="1" applyFill="1" applyBorder="1" applyAlignment="1" applyProtection="1">
      <alignment horizontal="center" vertical="center" wrapText="1"/>
      <protection/>
    </xf>
    <xf numFmtId="49" fontId="3" fillId="32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24" fillId="0" borderId="15" xfId="0" applyNumberFormat="1" applyFont="1" applyBorder="1" applyAlignment="1" applyProtection="1">
      <alignment horizontal="left" vertical="center"/>
      <protection locked="0"/>
    </xf>
    <xf numFmtId="49" fontId="24" fillId="0" borderId="16" xfId="0" applyNumberFormat="1" applyFont="1" applyBorder="1" applyAlignment="1" applyProtection="1">
      <alignment horizontal="left" vertical="center"/>
      <protection locked="0"/>
    </xf>
    <xf numFmtId="0" fontId="3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3" fillId="32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/>
    </xf>
    <xf numFmtId="49" fontId="22" fillId="32" borderId="0" xfId="0" applyNumberFormat="1" applyFont="1" applyFill="1" applyBorder="1" applyAlignment="1">
      <alignment horizontal="center" vertical="top"/>
    </xf>
    <xf numFmtId="49" fontId="2" fillId="32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/>
    </xf>
    <xf numFmtId="0" fontId="2" fillId="32" borderId="5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0" xfId="0" applyNumberFormat="1" applyFont="1" applyFill="1" applyBorder="1" applyAlignment="1" applyProtection="1">
      <alignment horizontal="left" vertical="center"/>
      <protection/>
    </xf>
    <xf numFmtId="49" fontId="2" fillId="32" borderId="13" xfId="0" applyNumberFormat="1" applyFont="1" applyFill="1" applyBorder="1" applyAlignment="1" applyProtection="1">
      <alignment horizontal="left" vertical="center"/>
      <protection/>
    </xf>
    <xf numFmtId="49" fontId="2" fillId="32" borderId="14" xfId="0" applyNumberFormat="1" applyFont="1" applyFill="1" applyBorder="1" applyAlignment="1" applyProtection="1">
      <alignment horizontal="left" vertical="center"/>
      <protection/>
    </xf>
    <xf numFmtId="49" fontId="2" fillId="32" borderId="12" xfId="0" applyNumberFormat="1" applyFont="1" applyFill="1" applyBorder="1" applyAlignment="1">
      <alignment horizontal="left" vertical="center"/>
    </xf>
    <xf numFmtId="0" fontId="2" fillId="32" borderId="15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NumberFormat="1" applyFont="1" applyFill="1" applyBorder="1" applyAlignment="1" applyProtection="1">
      <alignment horizontal="center" vertical="center"/>
      <protection locked="0"/>
    </xf>
    <xf numFmtId="49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0" xfId="0" applyNumberFormat="1" applyFont="1" applyFill="1" applyBorder="1" applyAlignment="1" applyProtection="1">
      <alignment horizontal="left" vertical="top" wrapText="1"/>
      <protection locked="0"/>
    </xf>
    <xf numFmtId="0" fontId="2" fillId="32" borderId="13" xfId="0" applyNumberFormat="1" applyFont="1" applyFill="1" applyBorder="1" applyAlignment="1" applyProtection="1">
      <alignment horizontal="left" vertical="top" wrapText="1"/>
      <protection locked="0"/>
    </xf>
    <xf numFmtId="0" fontId="2" fillId="32" borderId="14" xfId="0" applyNumberFormat="1" applyFont="1" applyFill="1" applyBorder="1" applyAlignment="1" applyProtection="1">
      <alignment horizontal="left" vertical="top" wrapText="1"/>
      <protection locked="0"/>
    </xf>
    <xf numFmtId="0" fontId="2" fillId="32" borderId="19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NumberFormat="1" applyFont="1" applyFill="1" applyBorder="1" applyAlignment="1" applyProtection="1">
      <alignment horizontal="left" vertical="top" wrapText="1"/>
      <protection locked="0"/>
    </xf>
    <xf numFmtId="0" fontId="2" fillId="32" borderId="17" xfId="0" applyNumberFormat="1" applyFont="1" applyFill="1" applyBorder="1" applyAlignment="1" applyProtection="1">
      <alignment horizontal="left" vertical="top" wrapText="1"/>
      <protection locked="0"/>
    </xf>
    <xf numFmtId="0" fontId="2" fillId="32" borderId="20" xfId="0" applyNumberFormat="1" applyFont="1" applyFill="1" applyBorder="1" applyAlignment="1" applyProtection="1">
      <alignment horizontal="left" vertical="top" wrapText="1"/>
      <protection locked="0"/>
    </xf>
    <xf numFmtId="0" fontId="2" fillId="32" borderId="10" xfId="0" applyNumberFormat="1" applyFont="1" applyFill="1" applyBorder="1" applyAlignment="1" applyProtection="1">
      <alignment horizontal="left" vertical="top" wrapText="1"/>
      <protection locked="0"/>
    </xf>
    <xf numFmtId="0" fontId="2" fillId="32" borderId="52" xfId="0" applyNumberFormat="1" applyFont="1" applyFill="1" applyBorder="1" applyAlignment="1" applyProtection="1">
      <alignment horizontal="left" vertical="top" wrapText="1"/>
      <protection locked="0"/>
    </xf>
    <xf numFmtId="0" fontId="3" fillId="3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>
      <alignment horizontal="left" vertical="center"/>
    </xf>
    <xf numFmtId="49" fontId="2" fillId="32" borderId="30" xfId="0" applyNumberFormat="1" applyFont="1" applyFill="1" applyBorder="1" applyAlignment="1">
      <alignment horizontal="left" vertical="center"/>
    </xf>
    <xf numFmtId="49" fontId="2" fillId="32" borderId="13" xfId="0" applyNumberFormat="1" applyFont="1" applyFill="1" applyBorder="1" applyAlignment="1">
      <alignment horizontal="left" vertical="center"/>
    </xf>
    <xf numFmtId="0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57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51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9" fillId="3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left" vertical="top" wrapText="1"/>
      <protection locked="0"/>
    </xf>
    <xf numFmtId="49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8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0" xfId="0" applyNumberFormat="1" applyFont="1" applyFill="1" applyBorder="1" applyAlignment="1" applyProtection="1" quotePrefix="1">
      <alignment horizontal="left" vertical="top" wrapText="1"/>
      <protection locked="0"/>
    </xf>
    <xf numFmtId="0" fontId="3" fillId="32" borderId="13" xfId="0" applyNumberFormat="1" applyFont="1" applyFill="1" applyBorder="1" applyAlignment="1" applyProtection="1">
      <alignment horizontal="left" vertical="top" wrapText="1"/>
      <protection locked="0"/>
    </xf>
    <xf numFmtId="0" fontId="3" fillId="32" borderId="14" xfId="0" applyNumberFormat="1" applyFont="1" applyFill="1" applyBorder="1" applyAlignment="1" applyProtection="1">
      <alignment horizontal="left" vertical="top" wrapText="1"/>
      <protection locked="0"/>
    </xf>
    <xf numFmtId="0" fontId="3" fillId="32" borderId="19" xfId="0" applyNumberFormat="1" applyFont="1" applyFill="1" applyBorder="1" applyAlignment="1" applyProtection="1">
      <alignment horizontal="left" vertical="top" wrapText="1"/>
      <protection locked="0"/>
    </xf>
    <xf numFmtId="0" fontId="3" fillId="32" borderId="0" xfId="0" applyNumberFormat="1" applyFont="1" applyFill="1" applyBorder="1" applyAlignment="1" applyProtection="1">
      <alignment horizontal="left" vertical="top" wrapText="1"/>
      <protection locked="0"/>
    </xf>
    <xf numFmtId="0" fontId="3" fillId="32" borderId="17" xfId="0" applyNumberFormat="1" applyFont="1" applyFill="1" applyBorder="1" applyAlignment="1" applyProtection="1">
      <alignment horizontal="left" vertical="top" wrapText="1"/>
      <protection locked="0"/>
    </xf>
    <xf numFmtId="0" fontId="3" fillId="32" borderId="20" xfId="0" applyNumberFormat="1" applyFont="1" applyFill="1" applyBorder="1" applyAlignment="1" applyProtection="1">
      <alignment horizontal="left" vertical="top" wrapText="1"/>
      <protection locked="0"/>
    </xf>
    <xf numFmtId="0" fontId="3" fillId="32" borderId="10" xfId="0" applyNumberFormat="1" applyFont="1" applyFill="1" applyBorder="1" applyAlignment="1" applyProtection="1">
      <alignment horizontal="left" vertical="top" wrapText="1"/>
      <protection locked="0"/>
    </xf>
    <xf numFmtId="0" fontId="3" fillId="32" borderId="52" xfId="0" applyNumberFormat="1" applyFont="1" applyFill="1" applyBorder="1" applyAlignment="1" applyProtection="1">
      <alignment horizontal="left" vertical="top" wrapText="1"/>
      <protection locked="0"/>
    </xf>
    <xf numFmtId="0" fontId="2" fillId="32" borderId="3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33" borderId="60" xfId="0" applyNumberFormat="1" applyFont="1" applyFill="1" applyBorder="1" applyAlignment="1">
      <alignment horizontal="center" vertical="center"/>
    </xf>
    <xf numFmtId="49" fontId="14" fillId="32" borderId="0" xfId="0" applyNumberFormat="1" applyFont="1" applyFill="1" applyBorder="1" applyAlignment="1">
      <alignment horizontal="center" vertical="center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3" fillId="32" borderId="56" xfId="0" applyNumberFormat="1" applyFont="1" applyFill="1" applyBorder="1" applyAlignment="1" applyProtection="1">
      <alignment horizontal="center" vertical="center"/>
      <protection locked="0"/>
    </xf>
    <xf numFmtId="49" fontId="59" fillId="32" borderId="11" xfId="53" applyNumberFormat="1" applyFill="1" applyBorder="1" applyAlignment="1" applyProtection="1">
      <alignment horizontal="left" vertical="center" wrapText="1"/>
      <protection locked="0"/>
    </xf>
    <xf numFmtId="49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top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 applyProtection="1">
      <alignment horizontal="center" vertical="center"/>
      <protection locked="0"/>
    </xf>
    <xf numFmtId="49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8" xfId="0" applyNumberFormat="1" applyFont="1" applyFill="1" applyBorder="1" applyAlignment="1">
      <alignment horizontal="center" vertical="center" wrapText="1"/>
    </xf>
    <xf numFmtId="0" fontId="3" fillId="32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30" xfId="0" applyNumberFormat="1" applyFont="1" applyFill="1" applyBorder="1" applyAlignment="1" applyProtection="1">
      <alignment horizontal="left" vertical="center"/>
      <protection locked="0"/>
    </xf>
    <xf numFmtId="49" fontId="2" fillId="32" borderId="13" xfId="0" applyNumberFormat="1" applyFont="1" applyFill="1" applyBorder="1" applyAlignment="1" applyProtection="1">
      <alignment horizontal="left" vertical="center"/>
      <protection locked="0"/>
    </xf>
    <xf numFmtId="49" fontId="2" fillId="33" borderId="37" xfId="0" applyNumberFormat="1" applyFont="1" applyFill="1" applyBorder="1" applyAlignment="1">
      <alignment horizontal="center" vertical="center" wrapText="1"/>
    </xf>
    <xf numFmtId="0" fontId="3" fillId="32" borderId="41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horizontal="center" vertical="center"/>
    </xf>
    <xf numFmtId="0" fontId="2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6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NumberFormat="1" applyFont="1" applyFill="1" applyBorder="1" applyAlignment="1" applyProtection="1">
      <alignment horizontal="center" vertical="center"/>
      <protection locked="0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top"/>
      <protection locked="0"/>
    </xf>
    <xf numFmtId="49" fontId="3" fillId="32" borderId="11" xfId="0" applyNumberFormat="1" applyFont="1" applyFill="1" applyBorder="1" applyAlignment="1" applyProtection="1">
      <alignment horizontal="left" vertical="center"/>
      <protection locked="0"/>
    </xf>
    <xf numFmtId="49" fontId="3" fillId="32" borderId="15" xfId="0" applyNumberFormat="1" applyFont="1" applyFill="1" applyBorder="1" applyAlignment="1" applyProtection="1">
      <alignment horizontal="left" vertical="center"/>
      <protection locked="0"/>
    </xf>
    <xf numFmtId="49" fontId="3" fillId="32" borderId="16" xfId="0" applyNumberFormat="1" applyFont="1" applyFill="1" applyBorder="1" applyAlignment="1" applyProtection="1">
      <alignment horizontal="left" vertical="center"/>
      <protection locked="0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0" xfId="0" applyNumberFormat="1" applyFont="1" applyFill="1" applyAlignment="1" applyProtection="1">
      <alignment horizontal="left" vertical="top"/>
      <protection/>
    </xf>
    <xf numFmtId="49" fontId="15" fillId="32" borderId="12" xfId="0" applyNumberFormat="1" applyFont="1" applyFill="1" applyBorder="1" applyAlignment="1" applyProtection="1">
      <alignment horizontal="center" vertical="center"/>
      <protection/>
    </xf>
    <xf numFmtId="49" fontId="15" fillId="32" borderId="12" xfId="0" applyNumberFormat="1" applyFont="1" applyFill="1" applyBorder="1" applyAlignment="1" applyProtection="1">
      <alignment horizontal="center" vertical="top"/>
      <protection locked="0"/>
    </xf>
    <xf numFmtId="49" fontId="15" fillId="32" borderId="12" xfId="0" applyNumberFormat="1" applyFont="1" applyFill="1" applyBorder="1" applyAlignment="1" applyProtection="1">
      <alignment horizontal="center" vertical="center"/>
      <protection locked="0"/>
    </xf>
    <xf numFmtId="49" fontId="15" fillId="32" borderId="11" xfId="0" applyNumberFormat="1" applyFont="1" applyFill="1" applyBorder="1" applyAlignment="1" applyProtection="1">
      <alignment horizontal="center" vertical="top"/>
      <protection locked="0"/>
    </xf>
    <xf numFmtId="49" fontId="15" fillId="32" borderId="15" xfId="0" applyNumberFormat="1" applyFont="1" applyFill="1" applyBorder="1" applyAlignment="1" applyProtection="1">
      <alignment horizontal="center" vertical="top"/>
      <protection locked="0"/>
    </xf>
    <xf numFmtId="49" fontId="15" fillId="32" borderId="16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0</xdr:row>
      <xdr:rowOff>152400</xdr:rowOff>
    </xdr:from>
    <xdr:to>
      <xdr:col>41</xdr:col>
      <xdr:colOff>428625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153150" y="152400"/>
          <a:ext cx="1304925" cy="193357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</a:t>
          </a:r>
          <a:r>
            <a:rPr lang="en-US" cap="none" sz="1200" b="0" i="0" u="none" baseline="0">
              <a:solidFill>
                <a:srgbClr val="000000"/>
              </a:solidFill>
            </a:rPr>
            <a:t> kỹ thuật số </a:t>
          </a:r>
          <a:r>
            <a:rPr lang="en-US" cap="none" sz="1200" b="0" i="0" u="none" baseline="0">
              <a:solidFill>
                <a:srgbClr val="000000"/>
              </a:solidFill>
            </a:rPr>
            <a:t>4x6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bắt buộc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104775</xdr:rowOff>
    </xdr:from>
    <xdr:to>
      <xdr:col>10</xdr:col>
      <xdr:colOff>19050</xdr:colOff>
      <xdr:row>4</xdr:row>
      <xdr:rowOff>85725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524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56"/>
  <sheetViews>
    <sheetView tabSelected="1" view="pageBreakPreview" zoomScale="115" zoomScaleNormal="115" zoomScaleSheetLayoutView="115" workbookViewId="0" topLeftCell="B11">
      <selection activeCell="AD20" sqref="AD20"/>
    </sheetView>
  </sheetViews>
  <sheetFormatPr defaultColWidth="9.140625" defaultRowHeight="15"/>
  <cols>
    <col min="1" max="1" width="1.7109375" style="2" hidden="1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5.14062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3.7109375" style="2" customWidth="1"/>
    <col min="30" max="30" width="1.421875" style="2" customWidth="1"/>
    <col min="31" max="31" width="1.57421875" style="2" customWidth="1"/>
    <col min="32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57421875" style="2" customWidth="1"/>
    <col min="43" max="43" width="4.140625" style="2" customWidth="1"/>
    <col min="44" max="54" width="9.140625" style="2" hidden="1" customWidth="1"/>
    <col min="55" max="55" width="27.421875" style="2" hidden="1" customWidth="1"/>
    <col min="56" max="56" width="25.00390625" style="2" hidden="1" customWidth="1"/>
    <col min="57" max="57" width="9.140625" style="2" hidden="1" customWidth="1"/>
    <col min="58" max="59" width="0" style="2" hidden="1" customWidth="1"/>
    <col min="60" max="81" width="9.140625" style="2" hidden="1" customWidth="1"/>
    <col min="82" max="16384" width="9.140625" style="2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6.5" customHeight="1">
      <c r="K3" s="278" t="s">
        <v>61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"/>
      <c r="AM3" s="4"/>
      <c r="AN3" s="4"/>
      <c r="AO3" s="4"/>
      <c r="AP3" s="4"/>
      <c r="AQ3" s="4"/>
    </row>
    <row r="4" spans="11:43" ht="16.5" customHeight="1">
      <c r="K4" s="279" t="s">
        <v>125</v>
      </c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270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0:43" ht="23.25" customHeight="1">
      <c r="J7" s="92" t="s">
        <v>0</v>
      </c>
      <c r="K7" s="3"/>
      <c r="L7" s="5"/>
      <c r="M7" s="6"/>
      <c r="N7" s="33"/>
      <c r="O7" s="87"/>
      <c r="P7" s="87"/>
      <c r="Q7" s="87"/>
      <c r="R7" s="88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9.5" customHeight="1">
      <c r="K8" s="3"/>
      <c r="L8" s="3"/>
      <c r="M8" s="7"/>
      <c r="N8" s="89"/>
      <c r="O8" s="87"/>
      <c r="P8" s="87"/>
      <c r="Q8" s="87"/>
      <c r="R8" s="88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2.75" customHeight="1">
      <c r="K9" s="3"/>
      <c r="L9" s="3"/>
      <c r="M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9:43" ht="15.75" customHeight="1"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4"/>
      <c r="AM10" s="4"/>
      <c r="AN10" s="4"/>
      <c r="AO10" s="4"/>
      <c r="AP10" s="4"/>
      <c r="AQ10" s="4"/>
    </row>
    <row r="11" spans="3:43" ht="12.75">
      <c r="C11" s="9"/>
      <c r="D11" s="9"/>
      <c r="E11" s="9"/>
      <c r="F11" s="9"/>
      <c r="G11" s="9"/>
      <c r="H11" s="9"/>
      <c r="AC11" s="10"/>
      <c r="AD11" s="10"/>
      <c r="AE11" s="10"/>
      <c r="AF11" s="10"/>
      <c r="AG11" s="10"/>
      <c r="AH11" s="10"/>
      <c r="AI11" s="10"/>
      <c r="AJ11" s="10"/>
      <c r="AK11" s="10"/>
      <c r="AL11" s="4"/>
      <c r="AM11" s="4"/>
      <c r="AN11" s="4"/>
      <c r="AO11" s="4"/>
      <c r="AP11" s="4"/>
      <c r="AQ11" s="4"/>
    </row>
    <row r="12" spans="2:43" ht="15.75" customHeight="1">
      <c r="B12" s="11" t="s">
        <v>1</v>
      </c>
      <c r="C12" s="12"/>
      <c r="D12" s="13"/>
      <c r="E12" s="13"/>
      <c r="F12" s="13"/>
      <c r="G12" s="13"/>
      <c r="H12" s="14"/>
      <c r="I12" s="12"/>
      <c r="J12" s="12"/>
      <c r="K12" s="12"/>
      <c r="L12" s="12"/>
      <c r="M12" s="255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7"/>
      <c r="AB12" s="15"/>
      <c r="AC12" s="16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2:43" ht="4.5" customHeight="1">
      <c r="B13" s="17"/>
      <c r="D13" s="9"/>
      <c r="E13" s="9"/>
      <c r="F13" s="9"/>
      <c r="G13" s="9"/>
      <c r="I13" s="15"/>
      <c r="J13" s="15"/>
      <c r="K13" s="15"/>
      <c r="L13" s="15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5"/>
      <c r="AC13" s="18"/>
      <c r="AD13" s="15"/>
      <c r="AE13" s="15"/>
      <c r="AF13" s="15"/>
      <c r="AG13" s="15"/>
      <c r="AH13" s="10"/>
      <c r="AI13" s="10"/>
      <c r="AJ13" s="15"/>
      <c r="AK13" s="15"/>
      <c r="AL13" s="4"/>
      <c r="AM13" s="4"/>
      <c r="AN13" s="4"/>
      <c r="AO13" s="4"/>
      <c r="AP13" s="4"/>
      <c r="AQ13" s="4"/>
    </row>
    <row r="14" spans="2:43" ht="15.75" customHeight="1">
      <c r="B14" s="11" t="s">
        <v>2</v>
      </c>
      <c r="D14" s="13"/>
      <c r="E14" s="13"/>
      <c r="F14" s="13"/>
      <c r="G14" s="13"/>
      <c r="H14" s="14"/>
      <c r="I14" s="12"/>
      <c r="J14" s="12"/>
      <c r="K14" s="12"/>
      <c r="L14" s="12"/>
      <c r="M14" s="255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7"/>
      <c r="AB14" s="15"/>
      <c r="AC14" s="16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2:43" ht="4.5" customHeight="1">
      <c r="B15" s="17"/>
      <c r="D15" s="9"/>
      <c r="E15" s="9"/>
      <c r="F15" s="9"/>
      <c r="G15" s="9"/>
      <c r="I15" s="15"/>
      <c r="J15" s="15"/>
      <c r="K15" s="15"/>
      <c r="L15" s="15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5"/>
      <c r="AC15" s="18"/>
      <c r="AD15" s="15"/>
      <c r="AE15" s="15"/>
      <c r="AF15" s="15"/>
      <c r="AG15" s="15"/>
      <c r="AH15" s="10"/>
      <c r="AJ15" s="15"/>
      <c r="AK15" s="15"/>
      <c r="AL15" s="4"/>
      <c r="AM15" s="4"/>
      <c r="AN15" s="4"/>
      <c r="AO15" s="4"/>
      <c r="AP15" s="4"/>
      <c r="AQ15" s="4"/>
    </row>
    <row r="16" spans="2:43" ht="15.75" customHeight="1">
      <c r="B16" s="19" t="s">
        <v>58</v>
      </c>
      <c r="D16" s="13"/>
      <c r="E16" s="13"/>
      <c r="F16" s="13"/>
      <c r="G16" s="13"/>
      <c r="H16" s="14"/>
      <c r="I16" s="20"/>
      <c r="J16" s="20"/>
      <c r="K16" s="20"/>
      <c r="L16" s="12"/>
      <c r="M16" s="255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7"/>
      <c r="AC16" s="280" t="s">
        <v>63</v>
      </c>
      <c r="AD16" s="280"/>
      <c r="AE16" s="280"/>
      <c r="AF16" s="280"/>
      <c r="AG16" s="280"/>
      <c r="AH16" s="280"/>
      <c r="AI16" s="280"/>
      <c r="AJ16" s="252"/>
      <c r="AK16" s="253"/>
      <c r="AL16" s="253"/>
      <c r="AM16" s="253"/>
      <c r="AN16" s="253"/>
      <c r="AO16" s="253"/>
      <c r="AP16" s="254"/>
      <c r="AQ16" s="63"/>
    </row>
    <row r="17" spans="2:43" ht="6" customHeight="1">
      <c r="B17" s="17"/>
      <c r="D17" s="9"/>
      <c r="E17" s="9"/>
      <c r="F17" s="9"/>
      <c r="G17" s="9"/>
      <c r="H17" s="9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D17" s="10"/>
      <c r="AE17" s="10"/>
      <c r="AF17" s="10"/>
      <c r="AG17" s="10"/>
      <c r="AH17" s="10"/>
      <c r="AI17" s="10"/>
      <c r="AJ17" s="22"/>
      <c r="AK17" s="22"/>
      <c r="AL17" s="23"/>
      <c r="AM17" s="23"/>
      <c r="AN17" s="23"/>
      <c r="AO17" s="23"/>
      <c r="AP17" s="23"/>
      <c r="AQ17" s="23"/>
    </row>
    <row r="18" spans="2:43" ht="15.75" customHeight="1">
      <c r="B18" s="24" t="s">
        <v>3</v>
      </c>
      <c r="D18" s="13"/>
      <c r="E18" s="13"/>
      <c r="F18" s="13"/>
      <c r="G18" s="13"/>
      <c r="H18" s="13"/>
      <c r="I18" s="12"/>
      <c r="J18" s="12"/>
      <c r="K18" s="12"/>
      <c r="L18" s="25"/>
      <c r="M18" s="255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7"/>
      <c r="AB18" s="12"/>
      <c r="AC18" s="272" t="s">
        <v>4</v>
      </c>
      <c r="AD18" s="272"/>
      <c r="AE18" s="272"/>
      <c r="AF18" s="272"/>
      <c r="AG18" s="272"/>
      <c r="AH18" s="272"/>
      <c r="AI18" s="273"/>
      <c r="AJ18" s="252"/>
      <c r="AK18" s="253"/>
      <c r="AL18" s="253"/>
      <c r="AM18" s="253"/>
      <c r="AN18" s="253"/>
      <c r="AO18" s="253"/>
      <c r="AP18" s="254"/>
      <c r="AQ18" s="63"/>
    </row>
    <row r="19" spans="2:43" ht="24.7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10"/>
    </row>
    <row r="20" spans="2:43" ht="6" customHeight="1">
      <c r="B20" s="2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43" ht="15">
      <c r="B21" s="28" t="s">
        <v>53</v>
      </c>
      <c r="C21" s="28" t="s">
        <v>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ht="11.25" customHeight="1">
      <c r="C22" s="1"/>
    </row>
    <row r="23" spans="2:43" ht="21" customHeight="1">
      <c r="B23" s="30" t="s">
        <v>7</v>
      </c>
      <c r="C23" s="30"/>
      <c r="D23" s="16"/>
      <c r="E23" s="16"/>
      <c r="F23" s="255"/>
      <c r="G23" s="256"/>
      <c r="H23" s="256"/>
      <c r="I23" s="256"/>
      <c r="J23" s="256"/>
      <c r="K23" s="256"/>
      <c r="L23" s="281" t="s">
        <v>8</v>
      </c>
      <c r="M23" s="282"/>
      <c r="N23" s="255"/>
      <c r="O23" s="256"/>
      <c r="P23" s="256"/>
      <c r="Q23" s="257"/>
      <c r="R23" s="30"/>
      <c r="S23" s="31" t="s">
        <v>9</v>
      </c>
      <c r="T23" s="18"/>
      <c r="U23" s="252"/>
      <c r="V23" s="253"/>
      <c r="W23" s="253"/>
      <c r="X23" s="253"/>
      <c r="Y23" s="253"/>
      <c r="Z23" s="253"/>
      <c r="AA23" s="253"/>
      <c r="AB23" s="254"/>
      <c r="AD23" s="31" t="s">
        <v>10</v>
      </c>
      <c r="AE23" s="31"/>
      <c r="AF23" s="18"/>
      <c r="AG23" s="18"/>
      <c r="AH23" s="275"/>
      <c r="AI23" s="256"/>
      <c r="AJ23" s="256"/>
      <c r="AK23" s="256"/>
      <c r="AL23" s="256"/>
      <c r="AM23" s="256"/>
      <c r="AN23" s="256"/>
      <c r="AO23" s="256"/>
      <c r="AP23" s="257"/>
      <c r="AQ23" s="64"/>
    </row>
    <row r="24" spans="2:43" ht="11.25" customHeight="1">
      <c r="B24" s="30"/>
      <c r="C24" s="30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53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2:43" ht="21" customHeight="1">
      <c r="B25" s="30" t="s">
        <v>11</v>
      </c>
      <c r="C25" s="30"/>
      <c r="D25" s="16"/>
      <c r="E25" s="16"/>
      <c r="F25" s="60"/>
      <c r="G25" s="284"/>
      <c r="H25" s="284"/>
      <c r="I25" s="252"/>
      <c r="J25" s="253"/>
      <c r="K25" s="254"/>
      <c r="L25" s="18"/>
      <c r="M25" s="18"/>
      <c r="N25" s="237" t="s">
        <v>12</v>
      </c>
      <c r="O25" s="237"/>
      <c r="P25" s="237"/>
      <c r="Q25" s="237"/>
      <c r="R25" s="81" t="s">
        <v>13</v>
      </c>
      <c r="S25" s="16" t="s">
        <v>14</v>
      </c>
      <c r="V25" s="30" t="s">
        <v>15</v>
      </c>
      <c r="W25" s="16"/>
      <c r="X25" s="16"/>
      <c r="Y25" s="16"/>
      <c r="Z25" s="16"/>
      <c r="AA25" s="252"/>
      <c r="AB25" s="254"/>
      <c r="AC25" s="30" t="s">
        <v>132</v>
      </c>
      <c r="AE25" s="12"/>
      <c r="AF25" s="16"/>
      <c r="AG25" s="274"/>
      <c r="AH25" s="274"/>
      <c r="AI25" s="274"/>
      <c r="AJ25" s="274"/>
      <c r="AK25" s="274"/>
      <c r="AL25" s="276" t="s">
        <v>119</v>
      </c>
      <c r="AM25" s="277"/>
      <c r="AN25" s="277"/>
      <c r="AO25" s="249"/>
      <c r="AP25" s="249"/>
      <c r="AQ25" s="63"/>
    </row>
    <row r="26" spans="2:43" ht="21" customHeight="1">
      <c r="B26" s="269" t="s">
        <v>16</v>
      </c>
      <c r="C26" s="26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1"/>
      <c r="O26" s="31"/>
      <c r="P26" s="31"/>
      <c r="Q26" s="16"/>
      <c r="R26" s="81" t="s">
        <v>13</v>
      </c>
      <c r="S26" s="16" t="s">
        <v>17</v>
      </c>
      <c r="V26" s="30" t="s">
        <v>18</v>
      </c>
      <c r="W26" s="16"/>
      <c r="X26" s="16"/>
      <c r="Y26" s="16"/>
      <c r="Z26" s="16"/>
      <c r="AA26" s="249"/>
      <c r="AB26" s="249"/>
      <c r="AC26" s="30" t="s">
        <v>19</v>
      </c>
      <c r="AE26" s="16"/>
      <c r="AF26" s="16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12"/>
    </row>
    <row r="27" spans="2:43" ht="33.75" customHeight="1">
      <c r="B27" s="316" t="s">
        <v>110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64"/>
    </row>
    <row r="28" spans="2:43" ht="33" customHeight="1">
      <c r="B28" s="317" t="s">
        <v>121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16"/>
    </row>
    <row r="29" spans="2:43" ht="39.75" customHeight="1">
      <c r="B29" s="96" t="s">
        <v>111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64"/>
    </row>
    <row r="30" spans="2:43" ht="40.5" customHeight="1">
      <c r="B30" s="100" t="s">
        <v>120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64"/>
    </row>
    <row r="31" spans="2:43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64"/>
    </row>
    <row r="32" spans="2:43" ht="11.25" customHeight="1"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2:55" ht="21" customHeight="1">
      <c r="B33" s="11" t="s">
        <v>20</v>
      </c>
      <c r="C33" s="12"/>
      <c r="D33" s="12"/>
      <c r="E33" s="12"/>
      <c r="F33" s="12"/>
      <c r="G33" s="12"/>
      <c r="H33" s="12"/>
      <c r="I33" s="12"/>
      <c r="J33" s="12"/>
      <c r="K33" s="18"/>
      <c r="L33" s="255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7"/>
      <c r="X33" s="12"/>
      <c r="Y33" s="11" t="s">
        <v>21</v>
      </c>
      <c r="Z33" s="12"/>
      <c r="AA33" s="12"/>
      <c r="AB33" s="12"/>
      <c r="AC33" s="12"/>
      <c r="AD33" s="252"/>
      <c r="AE33" s="253"/>
      <c r="AF33" s="253"/>
      <c r="AG33" s="253"/>
      <c r="AH33" s="253"/>
      <c r="AI33" s="254"/>
      <c r="AJ33" s="12"/>
      <c r="AK33" s="11" t="s">
        <v>22</v>
      </c>
      <c r="AL33" s="12"/>
      <c r="AM33" s="12"/>
      <c r="AN33" s="255"/>
      <c r="AO33" s="256"/>
      <c r="AP33" s="257"/>
      <c r="AQ33" s="64"/>
      <c r="BC33" s="70"/>
    </row>
    <row r="34" spans="2:59" ht="6.75" customHeight="1"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BC34" s="196"/>
      <c r="BD34" s="196"/>
      <c r="BE34" s="196"/>
      <c r="BF34" s="196"/>
      <c r="BG34" s="196"/>
    </row>
    <row r="35" spans="2:59" ht="14.25" customHeight="1">
      <c r="B35" s="1" t="s">
        <v>23</v>
      </c>
      <c r="BC35" s="196"/>
      <c r="BD35" s="196"/>
      <c r="BE35" s="196"/>
      <c r="BF35" s="196"/>
      <c r="BG35" s="196"/>
    </row>
    <row r="36" spans="2:81" ht="30" customHeight="1">
      <c r="B36" s="258" t="s">
        <v>56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60"/>
      <c r="AQ36" s="72"/>
      <c r="AR36" s="188"/>
      <c r="AS36" s="188"/>
      <c r="AT36" s="188"/>
      <c r="AU36" s="188"/>
      <c r="AV36" s="188"/>
      <c r="AW36" s="190"/>
      <c r="AX36" s="192"/>
      <c r="AY36" s="188"/>
      <c r="AZ36" s="188"/>
      <c r="BA36" s="188"/>
      <c r="BB36" s="188"/>
      <c r="BC36" s="188"/>
      <c r="BD36" s="190"/>
      <c r="BE36" s="190"/>
      <c r="BF36" s="188"/>
      <c r="BG36" s="195"/>
      <c r="BH36" s="190"/>
      <c r="BI36" s="188"/>
      <c r="BJ36" s="187"/>
      <c r="BK36" s="187"/>
      <c r="BL36" s="187"/>
      <c r="BM36" s="188"/>
      <c r="BN36" s="188"/>
      <c r="BO36" s="188"/>
      <c r="BP36" s="188"/>
      <c r="BQ36" s="188"/>
      <c r="BR36" s="188"/>
      <c r="BS36" s="188"/>
      <c r="BT36" s="188"/>
      <c r="BU36" s="187"/>
      <c r="BV36" s="187"/>
      <c r="BW36" s="187"/>
      <c r="BX36" s="187"/>
      <c r="BY36" s="187"/>
      <c r="BZ36" s="187"/>
      <c r="CA36" s="187"/>
      <c r="CB36" s="187"/>
      <c r="CC36" s="188"/>
    </row>
    <row r="37" spans="2:81" ht="30" customHeight="1">
      <c r="B37" s="261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3"/>
      <c r="AQ37" s="55"/>
      <c r="AR37" s="189"/>
      <c r="AS37" s="189"/>
      <c r="AT37" s="189"/>
      <c r="AU37" s="189"/>
      <c r="AV37" s="189"/>
      <c r="AW37" s="191"/>
      <c r="AX37" s="193"/>
      <c r="AY37" s="189"/>
      <c r="AZ37" s="189"/>
      <c r="BA37" s="189"/>
      <c r="BB37" s="189"/>
      <c r="BC37" s="189"/>
      <c r="BD37" s="191"/>
      <c r="BE37" s="191"/>
      <c r="BF37" s="76"/>
      <c r="BG37" s="76"/>
      <c r="BH37" s="191"/>
      <c r="BI37" s="189"/>
      <c r="BJ37" s="194"/>
      <c r="BK37" s="194"/>
      <c r="BL37" s="194"/>
      <c r="BM37" s="78"/>
      <c r="BN37" s="75"/>
      <c r="BO37" s="78"/>
      <c r="BP37" s="75"/>
      <c r="BQ37" s="78"/>
      <c r="BR37" s="78"/>
      <c r="BS37" s="75"/>
      <c r="BT37" s="75"/>
      <c r="BU37" s="194"/>
      <c r="BV37" s="194"/>
      <c r="BW37" s="77"/>
      <c r="BX37" s="77"/>
      <c r="BY37" s="77"/>
      <c r="BZ37" s="77"/>
      <c r="CA37" s="77"/>
      <c r="CB37" s="194"/>
      <c r="CC37" s="189"/>
    </row>
    <row r="38" spans="2:81" ht="30" customHeight="1">
      <c r="B38" s="264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6"/>
      <c r="AQ38" s="56"/>
      <c r="AR38" s="58">
        <f>F23</f>
        <v>0</v>
      </c>
      <c r="AS38" s="61">
        <f>N23</f>
        <v>0</v>
      </c>
      <c r="AT38" s="59" t="str">
        <f>F25&amp;"/"&amp;G25&amp;"/"&amp;I25</f>
        <v>//</v>
      </c>
      <c r="AU38" s="59">
        <f>IF(R25="x","Nam",IF(R26="x","Nữ",""))</f>
      </c>
      <c r="AV38" s="58"/>
      <c r="AW38" s="58">
        <f>AH25</f>
        <v>0</v>
      </c>
      <c r="AX38" s="58">
        <f>AO27</f>
        <v>0</v>
      </c>
      <c r="AY38" s="58">
        <f>AH27</f>
        <v>0</v>
      </c>
      <c r="AZ38" s="58"/>
      <c r="BA38" s="58"/>
      <c r="BB38" s="58"/>
      <c r="BC38" s="74">
        <f>B52</f>
        <v>0</v>
      </c>
      <c r="BD38" s="74">
        <f>T52</f>
        <v>0</v>
      </c>
      <c r="BE38" s="71"/>
      <c r="BF38" s="73">
        <f>AN52</f>
        <v>0</v>
      </c>
      <c r="BG38" s="73">
        <f>AJ18</f>
        <v>0</v>
      </c>
      <c r="BH38" s="59">
        <f>U23</f>
        <v>0</v>
      </c>
      <c r="BI38" s="62">
        <f>AH23</f>
        <v>0</v>
      </c>
      <c r="BJ38" s="58"/>
      <c r="BK38" s="58"/>
      <c r="BL38" s="58"/>
      <c r="BM38" s="58"/>
      <c r="BN38" s="58">
        <f>BM38*10/25</f>
        <v>0</v>
      </c>
      <c r="BO38" s="58"/>
      <c r="BP38" s="58">
        <f>BO38*10/40</f>
        <v>0</v>
      </c>
      <c r="BQ38" s="58"/>
      <c r="BR38" s="58"/>
      <c r="BS38" s="58">
        <f>(BQ38+BR38)/2</f>
        <v>0</v>
      </c>
      <c r="BT38" s="61">
        <f>(BN38+BP38+BS38*3)/5</f>
        <v>0</v>
      </c>
      <c r="BU38" s="58"/>
      <c r="BV38" s="58"/>
      <c r="BW38" s="58"/>
      <c r="BX38" s="58"/>
      <c r="BY38" s="58"/>
      <c r="BZ38" s="58"/>
      <c r="CA38" s="58"/>
      <c r="CB38" s="58"/>
      <c r="CC38" s="58"/>
    </row>
    <row r="39" spans="2:43" ht="6.7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ht="14.25" customHeight="1">
      <c r="B40" s="1" t="s">
        <v>25</v>
      </c>
    </row>
    <row r="41" spans="2:43" ht="19.5" customHeight="1">
      <c r="B41" s="258" t="s">
        <v>24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60"/>
      <c r="AQ41" s="55"/>
    </row>
    <row r="42" spans="2:43" ht="19.5" customHeight="1">
      <c r="B42" s="261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3"/>
      <c r="AQ42" s="55"/>
    </row>
    <row r="43" spans="2:43" ht="19.5" customHeight="1">
      <c r="B43" s="264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6"/>
      <c r="AQ43" s="55"/>
    </row>
    <row r="44" spans="2:43" ht="6.7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ht="14.25" customHeight="1">
      <c r="B45" s="1" t="s">
        <v>26</v>
      </c>
    </row>
    <row r="46" spans="2:43" ht="27" customHeight="1">
      <c r="B46" s="267" t="s">
        <v>24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1"/>
      <c r="AQ46" s="55"/>
    </row>
    <row r="47" spans="2:43" ht="27" customHeight="1"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4"/>
      <c r="AQ47" s="55"/>
    </row>
    <row r="48" spans="2:43" ht="27" customHeight="1">
      <c r="B48" s="215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7"/>
      <c r="AQ48" s="55"/>
    </row>
    <row r="49" spans="2:43" ht="6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ht="2.25" customHeight="1"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2:43" ht="0.75" customHeight="1" hidden="1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29"/>
    </row>
    <row r="52" spans="2:43" ht="3" customHeight="1" hidden="1"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7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157"/>
      <c r="AO52" s="157"/>
      <c r="AP52" s="157"/>
      <c r="AQ52" s="29"/>
    </row>
    <row r="53" spans="2:43" ht="15">
      <c r="B53" s="28" t="s">
        <v>54</v>
      </c>
      <c r="C53" s="28" t="s">
        <v>55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2:3" s="80" customFormat="1" ht="21" customHeight="1">
      <c r="B54" s="79" t="s">
        <v>5</v>
      </c>
      <c r="C54" s="79" t="s">
        <v>52</v>
      </c>
    </row>
    <row r="55" ht="4.5" customHeight="1"/>
    <row r="56" spans="2:43" ht="74.25" customHeight="1">
      <c r="B56" s="250" t="s">
        <v>124</v>
      </c>
      <c r="C56" s="251"/>
      <c r="D56" s="251"/>
      <c r="E56" s="251"/>
      <c r="F56" s="251"/>
      <c r="G56" s="251" t="s">
        <v>80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 t="s">
        <v>122</v>
      </c>
      <c r="T56" s="251"/>
      <c r="U56" s="251"/>
      <c r="V56" s="251"/>
      <c r="W56" s="251"/>
      <c r="X56" s="251"/>
      <c r="Y56" s="251"/>
      <c r="Z56" s="251"/>
      <c r="AA56" s="142" t="s">
        <v>118</v>
      </c>
      <c r="AB56" s="143"/>
      <c r="AC56" s="143"/>
      <c r="AD56" s="143"/>
      <c r="AE56" s="143"/>
      <c r="AF56" s="143"/>
      <c r="AG56" s="143"/>
      <c r="AH56" s="143"/>
      <c r="AI56" s="144"/>
      <c r="AJ56" s="142" t="s">
        <v>117</v>
      </c>
      <c r="AK56" s="143"/>
      <c r="AL56" s="143"/>
      <c r="AM56" s="143"/>
      <c r="AN56" s="144"/>
      <c r="AO56" s="251" t="s">
        <v>123</v>
      </c>
      <c r="AP56" s="268"/>
      <c r="AQ56" s="65"/>
    </row>
    <row r="57" spans="2:43" ht="20.25" customHeight="1">
      <c r="B57" s="238"/>
      <c r="C57" s="239"/>
      <c r="D57" s="239"/>
      <c r="E57" s="239"/>
      <c r="F57" s="239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132"/>
      <c r="S57" s="133"/>
      <c r="T57" s="134"/>
      <c r="U57" s="134"/>
      <c r="V57" s="134"/>
      <c r="W57" s="134"/>
      <c r="X57" s="134"/>
      <c r="Y57" s="134"/>
      <c r="Z57" s="135"/>
      <c r="AA57" s="133"/>
      <c r="AB57" s="134"/>
      <c r="AC57" s="134"/>
      <c r="AD57" s="134"/>
      <c r="AE57" s="134"/>
      <c r="AF57" s="134"/>
      <c r="AG57" s="134"/>
      <c r="AH57" s="134"/>
      <c r="AI57" s="134"/>
      <c r="AJ57" s="133"/>
      <c r="AK57" s="134"/>
      <c r="AL57" s="134"/>
      <c r="AM57" s="134"/>
      <c r="AN57" s="135"/>
      <c r="AO57" s="185"/>
      <c r="AP57" s="186"/>
      <c r="AQ57" s="64"/>
    </row>
    <row r="58" spans="2:43" ht="20.25" customHeight="1">
      <c r="B58" s="238"/>
      <c r="C58" s="239"/>
      <c r="D58" s="239"/>
      <c r="E58" s="239"/>
      <c r="F58" s="239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132"/>
      <c r="S58" s="133"/>
      <c r="T58" s="134"/>
      <c r="U58" s="134"/>
      <c r="V58" s="134"/>
      <c r="W58" s="134"/>
      <c r="X58" s="134"/>
      <c r="Y58" s="134"/>
      <c r="Z58" s="135"/>
      <c r="AA58" s="133"/>
      <c r="AB58" s="134"/>
      <c r="AC58" s="134"/>
      <c r="AD58" s="134"/>
      <c r="AE58" s="134"/>
      <c r="AF58" s="134"/>
      <c r="AG58" s="134"/>
      <c r="AH58" s="134"/>
      <c r="AI58" s="134"/>
      <c r="AJ58" s="133"/>
      <c r="AK58" s="134"/>
      <c r="AL58" s="134"/>
      <c r="AM58" s="134"/>
      <c r="AN58" s="135"/>
      <c r="AO58" s="185"/>
      <c r="AP58" s="186"/>
      <c r="AQ58" s="64"/>
    </row>
    <row r="59" spans="2:43" ht="20.25" customHeight="1">
      <c r="B59" s="238"/>
      <c r="C59" s="239"/>
      <c r="D59" s="239"/>
      <c r="E59" s="239"/>
      <c r="F59" s="239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132"/>
      <c r="S59" s="133"/>
      <c r="T59" s="134"/>
      <c r="U59" s="134"/>
      <c r="V59" s="134"/>
      <c r="W59" s="134"/>
      <c r="X59" s="134"/>
      <c r="Y59" s="134"/>
      <c r="Z59" s="135"/>
      <c r="AA59" s="133"/>
      <c r="AB59" s="134"/>
      <c r="AC59" s="134"/>
      <c r="AD59" s="134"/>
      <c r="AE59" s="134"/>
      <c r="AF59" s="134"/>
      <c r="AG59" s="134"/>
      <c r="AH59" s="134"/>
      <c r="AI59" s="134"/>
      <c r="AJ59" s="133"/>
      <c r="AK59" s="134"/>
      <c r="AL59" s="134"/>
      <c r="AM59" s="134"/>
      <c r="AN59" s="135"/>
      <c r="AO59" s="185"/>
      <c r="AP59" s="186"/>
      <c r="AQ59" s="64"/>
    </row>
    <row r="60" spans="2:43" ht="20.25" customHeight="1">
      <c r="B60" s="242"/>
      <c r="C60" s="243"/>
      <c r="D60" s="243"/>
      <c r="E60" s="243"/>
      <c r="F60" s="243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147"/>
      <c r="S60" s="149"/>
      <c r="T60" s="150"/>
      <c r="U60" s="150"/>
      <c r="V60" s="150"/>
      <c r="W60" s="150"/>
      <c r="X60" s="150"/>
      <c r="Y60" s="150"/>
      <c r="Z60" s="151"/>
      <c r="AA60" s="149"/>
      <c r="AB60" s="150"/>
      <c r="AC60" s="150"/>
      <c r="AD60" s="150"/>
      <c r="AE60" s="150"/>
      <c r="AF60" s="150"/>
      <c r="AG60" s="150"/>
      <c r="AH60" s="150"/>
      <c r="AI60" s="151"/>
      <c r="AJ60" s="149"/>
      <c r="AK60" s="150"/>
      <c r="AL60" s="150"/>
      <c r="AM60" s="150"/>
      <c r="AN60" s="151"/>
      <c r="AO60" s="183"/>
      <c r="AP60" s="184"/>
      <c r="AQ60" s="64"/>
    </row>
    <row r="61" spans="4:23" ht="24" customHeight="1">
      <c r="D61" s="10"/>
      <c r="E61" s="10"/>
      <c r="S61" s="27"/>
      <c r="T61" s="27"/>
      <c r="U61" s="27"/>
      <c r="V61" s="27"/>
      <c r="W61" s="27"/>
    </row>
    <row r="62" spans="2:43" ht="47.25" customHeight="1">
      <c r="B62" s="292" t="s">
        <v>28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 t="s">
        <v>29</v>
      </c>
      <c r="V62" s="285"/>
      <c r="W62" s="285"/>
      <c r="X62" s="285"/>
      <c r="Y62" s="285"/>
      <c r="Z62" s="285"/>
      <c r="AA62" s="285"/>
      <c r="AB62" s="285"/>
      <c r="AC62" s="285"/>
      <c r="AD62" s="244" t="s">
        <v>77</v>
      </c>
      <c r="AE62" s="245"/>
      <c r="AF62" s="245"/>
      <c r="AG62" s="245"/>
      <c r="AH62" s="245"/>
      <c r="AI62" s="245"/>
      <c r="AJ62" s="245"/>
      <c r="AK62" s="245"/>
      <c r="AL62" s="245"/>
      <c r="AM62" s="315"/>
      <c r="AN62" s="244" t="s">
        <v>30</v>
      </c>
      <c r="AO62" s="245"/>
      <c r="AP62" s="246"/>
      <c r="AQ62" s="66"/>
    </row>
    <row r="63" spans="2:43" ht="20.25" customHeight="1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293"/>
      <c r="V63" s="293"/>
      <c r="W63" s="293"/>
      <c r="X63" s="293"/>
      <c r="Y63" s="293"/>
      <c r="Z63" s="293"/>
      <c r="AA63" s="293"/>
      <c r="AB63" s="293"/>
      <c r="AC63" s="293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107"/>
      <c r="AO63" s="108"/>
      <c r="AP63" s="174"/>
      <c r="AQ63" s="64"/>
    </row>
    <row r="64" spans="2:43" ht="20.25" customHeight="1">
      <c r="B64" s="240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185"/>
      <c r="V64" s="185"/>
      <c r="W64" s="185"/>
      <c r="X64" s="185"/>
      <c r="Y64" s="185"/>
      <c r="Z64" s="185"/>
      <c r="AA64" s="185"/>
      <c r="AB64" s="185"/>
      <c r="AC64" s="185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133"/>
      <c r="AO64" s="134"/>
      <c r="AP64" s="182"/>
      <c r="AQ64" s="64"/>
    </row>
    <row r="65" spans="2:43" ht="20.25" customHeight="1">
      <c r="B65" s="240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185"/>
      <c r="V65" s="185"/>
      <c r="W65" s="185"/>
      <c r="X65" s="185"/>
      <c r="Y65" s="185"/>
      <c r="Z65" s="185"/>
      <c r="AA65" s="185"/>
      <c r="AB65" s="185"/>
      <c r="AC65" s="185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133"/>
      <c r="AO65" s="134"/>
      <c r="AP65" s="182"/>
      <c r="AQ65" s="64"/>
    </row>
    <row r="66" spans="2:43" s="10" customFormat="1" ht="20.25" customHeight="1">
      <c r="B66" s="199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307"/>
      <c r="V66" s="307"/>
      <c r="W66" s="307"/>
      <c r="X66" s="307"/>
      <c r="Y66" s="307"/>
      <c r="Z66" s="307"/>
      <c r="AA66" s="307"/>
      <c r="AB66" s="307"/>
      <c r="AC66" s="307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149"/>
      <c r="AO66" s="150"/>
      <c r="AP66" s="173"/>
      <c r="AQ66" s="64"/>
    </row>
    <row r="67" spans="2:14" s="12" customFormat="1" ht="21.75" customHeight="1">
      <c r="B67" s="79" t="s">
        <v>27</v>
      </c>
      <c r="C67" s="85" t="s">
        <v>78</v>
      </c>
      <c r="N67" s="86"/>
    </row>
    <row r="68" spans="2:43" s="36" customFormat="1" ht="28.5" customHeight="1">
      <c r="B68" s="34" t="s">
        <v>32</v>
      </c>
      <c r="C68" s="230"/>
      <c r="D68" s="230"/>
      <c r="E68" s="230"/>
      <c r="F68" s="35" t="s">
        <v>33</v>
      </c>
      <c r="G68" s="34"/>
      <c r="H68" s="230"/>
      <c r="I68" s="230"/>
      <c r="J68" s="230"/>
      <c r="K68" s="230"/>
      <c r="L68" s="230"/>
      <c r="M68" s="230"/>
      <c r="N68" s="230"/>
      <c r="O68" s="222" t="s">
        <v>34</v>
      </c>
      <c r="P68" s="223"/>
      <c r="Q68" s="223"/>
      <c r="R68" s="225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22" t="s">
        <v>35</v>
      </c>
      <c r="AI68" s="223"/>
      <c r="AJ68" s="208"/>
      <c r="AK68" s="208"/>
      <c r="AL68" s="208"/>
      <c r="AM68" s="208"/>
      <c r="AN68" s="208"/>
      <c r="AO68" s="208"/>
      <c r="AP68" s="208"/>
      <c r="AQ68" s="67"/>
    </row>
    <row r="69" spans="2:43" s="36" customFormat="1" ht="28.5" customHeight="1">
      <c r="B69" s="290" t="s">
        <v>36</v>
      </c>
      <c r="C69" s="291"/>
      <c r="D69" s="291"/>
      <c r="E69" s="291"/>
      <c r="F69" s="291"/>
      <c r="G69" s="291"/>
      <c r="H69" s="228"/>
      <c r="I69" s="228"/>
      <c r="J69" s="228"/>
      <c r="K69" s="228"/>
      <c r="L69" s="228"/>
      <c r="M69" s="228"/>
      <c r="N69" s="228"/>
      <c r="O69" s="226" t="s">
        <v>21</v>
      </c>
      <c r="P69" s="227"/>
      <c r="Q69" s="237"/>
      <c r="R69" s="237"/>
      <c r="S69" s="99"/>
      <c r="T69" s="99"/>
      <c r="U69" s="99"/>
      <c r="V69" s="99"/>
      <c r="W69" s="99"/>
      <c r="X69" s="207" t="s">
        <v>57</v>
      </c>
      <c r="Y69" s="207"/>
      <c r="Z69" s="207"/>
      <c r="AA69" s="207"/>
      <c r="AB69" s="231"/>
      <c r="AC69" s="231"/>
      <c r="AD69" s="231"/>
      <c r="AE69" s="231"/>
      <c r="AF69" s="231"/>
      <c r="AG69" s="231"/>
      <c r="AH69" s="37" t="s">
        <v>37</v>
      </c>
      <c r="AI69" s="37"/>
      <c r="AJ69" s="38"/>
      <c r="AK69" s="38"/>
      <c r="AL69" s="38"/>
      <c r="AM69" s="39"/>
      <c r="AN69" s="99"/>
      <c r="AO69" s="99"/>
      <c r="AP69" s="99"/>
      <c r="AQ69" s="68"/>
    </row>
    <row r="70" spans="2:43" s="36" customFormat="1" ht="30.75" customHeight="1">
      <c r="B70" s="209" t="s">
        <v>38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1"/>
      <c r="AH70" s="139" t="s">
        <v>39</v>
      </c>
      <c r="AI70" s="140"/>
      <c r="AJ70" s="140"/>
      <c r="AK70" s="140"/>
      <c r="AL70" s="140"/>
      <c r="AM70" s="141"/>
      <c r="AN70" s="99"/>
      <c r="AO70" s="99"/>
      <c r="AP70" s="99"/>
      <c r="AQ70" s="68"/>
    </row>
    <row r="71" spans="2:43" s="36" customFormat="1" ht="30.75" customHeight="1">
      <c r="B71" s="212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4"/>
      <c r="AH71" s="209" t="s">
        <v>40</v>
      </c>
      <c r="AI71" s="210"/>
      <c r="AJ71" s="210"/>
      <c r="AK71" s="210"/>
      <c r="AL71" s="210"/>
      <c r="AM71" s="210"/>
      <c r="AN71" s="210"/>
      <c r="AO71" s="210"/>
      <c r="AP71" s="211"/>
      <c r="AQ71" s="69"/>
    </row>
    <row r="72" spans="2:43" s="36" customFormat="1" ht="30.75" customHeight="1">
      <c r="B72" s="212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4"/>
      <c r="AH72" s="212"/>
      <c r="AI72" s="213"/>
      <c r="AJ72" s="213"/>
      <c r="AK72" s="213"/>
      <c r="AL72" s="213"/>
      <c r="AM72" s="213"/>
      <c r="AN72" s="213"/>
      <c r="AO72" s="213"/>
      <c r="AP72" s="214"/>
      <c r="AQ72" s="69"/>
    </row>
    <row r="73" spans="2:43" s="36" customFormat="1" ht="30.75" customHeight="1">
      <c r="B73" s="215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7"/>
      <c r="AH73" s="215"/>
      <c r="AI73" s="216"/>
      <c r="AJ73" s="216"/>
      <c r="AK73" s="216"/>
      <c r="AL73" s="216"/>
      <c r="AM73" s="216"/>
      <c r="AN73" s="216"/>
      <c r="AO73" s="216"/>
      <c r="AP73" s="217"/>
      <c r="AQ73" s="69"/>
    </row>
    <row r="74" spans="2:43" s="36" customFormat="1" ht="28.5" customHeight="1">
      <c r="B74" s="82" t="s">
        <v>32</v>
      </c>
      <c r="C74" s="138"/>
      <c r="D74" s="138"/>
      <c r="E74" s="138"/>
      <c r="F74" s="83" t="s">
        <v>33</v>
      </c>
      <c r="G74" s="82"/>
      <c r="H74" s="138"/>
      <c r="I74" s="138"/>
      <c r="J74" s="138"/>
      <c r="K74" s="138"/>
      <c r="L74" s="138"/>
      <c r="M74" s="138"/>
      <c r="N74" s="138"/>
      <c r="O74" s="222" t="s">
        <v>34</v>
      </c>
      <c r="P74" s="223"/>
      <c r="Q74" s="223"/>
      <c r="R74" s="225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23" t="s">
        <v>35</v>
      </c>
      <c r="AI74" s="223"/>
      <c r="AJ74" s="208" t="s">
        <v>131</v>
      </c>
      <c r="AK74" s="208"/>
      <c r="AL74" s="208"/>
      <c r="AM74" s="208"/>
      <c r="AN74" s="208"/>
      <c r="AO74" s="208"/>
      <c r="AP74" s="208"/>
      <c r="AQ74" s="67"/>
    </row>
    <row r="75" spans="2:43" s="36" customFormat="1" ht="28.5" customHeight="1">
      <c r="B75" s="226" t="s">
        <v>36</v>
      </c>
      <c r="C75" s="227"/>
      <c r="D75" s="227"/>
      <c r="E75" s="227"/>
      <c r="F75" s="227"/>
      <c r="G75" s="227"/>
      <c r="H75" s="228"/>
      <c r="I75" s="228"/>
      <c r="J75" s="228"/>
      <c r="K75" s="228"/>
      <c r="L75" s="228"/>
      <c r="M75" s="228"/>
      <c r="N75" s="228"/>
      <c r="O75" s="226" t="s">
        <v>21</v>
      </c>
      <c r="P75" s="227"/>
      <c r="Q75" s="227"/>
      <c r="R75" s="227"/>
      <c r="S75" s="99"/>
      <c r="T75" s="99"/>
      <c r="U75" s="99"/>
      <c r="V75" s="99"/>
      <c r="W75" s="99"/>
      <c r="X75" s="231" t="s">
        <v>57</v>
      </c>
      <c r="Y75" s="231"/>
      <c r="Z75" s="231"/>
      <c r="AA75" s="231"/>
      <c r="AB75" s="99"/>
      <c r="AC75" s="99"/>
      <c r="AD75" s="99"/>
      <c r="AE75" s="99"/>
      <c r="AF75" s="99"/>
      <c r="AG75" s="99"/>
      <c r="AH75" s="139" t="s">
        <v>37</v>
      </c>
      <c r="AI75" s="140"/>
      <c r="AJ75" s="140"/>
      <c r="AK75" s="140"/>
      <c r="AL75" s="140"/>
      <c r="AM75" s="141"/>
      <c r="AN75" s="99"/>
      <c r="AO75" s="99"/>
      <c r="AP75" s="99"/>
      <c r="AQ75" s="68"/>
    </row>
    <row r="76" spans="2:43" s="36" customFormat="1" ht="21.75" customHeight="1">
      <c r="B76" s="235" t="s">
        <v>38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139" t="s">
        <v>39</v>
      </c>
      <c r="AI76" s="140"/>
      <c r="AJ76" s="140"/>
      <c r="AK76" s="140"/>
      <c r="AL76" s="140"/>
      <c r="AM76" s="141"/>
      <c r="AN76" s="99"/>
      <c r="AO76" s="99"/>
      <c r="AP76" s="99"/>
      <c r="AQ76" s="68"/>
    </row>
    <row r="77" spans="2:43" s="36" customFormat="1" ht="21.75" customHeight="1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09" t="s">
        <v>40</v>
      </c>
      <c r="AI77" s="210"/>
      <c r="AJ77" s="210"/>
      <c r="AK77" s="210"/>
      <c r="AL77" s="210"/>
      <c r="AM77" s="210"/>
      <c r="AN77" s="210"/>
      <c r="AO77" s="210"/>
      <c r="AP77" s="211"/>
      <c r="AQ77" s="69"/>
    </row>
    <row r="78" spans="2:43" s="36" customFormat="1" ht="21.75" customHeight="1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12"/>
      <c r="AI78" s="213"/>
      <c r="AJ78" s="213"/>
      <c r="AK78" s="213"/>
      <c r="AL78" s="213"/>
      <c r="AM78" s="213"/>
      <c r="AN78" s="213"/>
      <c r="AO78" s="213"/>
      <c r="AP78" s="214"/>
      <c r="AQ78" s="69"/>
    </row>
    <row r="79" spans="2:43" s="36" customFormat="1" ht="21.75" customHeight="1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15"/>
      <c r="AI79" s="216"/>
      <c r="AJ79" s="216"/>
      <c r="AK79" s="216"/>
      <c r="AL79" s="216"/>
      <c r="AM79" s="216"/>
      <c r="AN79" s="216"/>
      <c r="AO79" s="216"/>
      <c r="AP79" s="217"/>
      <c r="AQ79" s="69"/>
    </row>
    <row r="80" spans="2:43" s="36" customFormat="1" ht="28.5" customHeight="1">
      <c r="B80" s="34" t="s">
        <v>32</v>
      </c>
      <c r="C80" s="138"/>
      <c r="D80" s="138"/>
      <c r="E80" s="138"/>
      <c r="F80" s="35" t="s">
        <v>33</v>
      </c>
      <c r="G80" s="34"/>
      <c r="H80" s="138"/>
      <c r="I80" s="138"/>
      <c r="J80" s="138"/>
      <c r="K80" s="138"/>
      <c r="L80" s="138"/>
      <c r="M80" s="138"/>
      <c r="N80" s="138"/>
      <c r="O80" s="222" t="s">
        <v>34</v>
      </c>
      <c r="P80" s="223"/>
      <c r="Q80" s="223"/>
      <c r="R80" s="225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23" t="s">
        <v>35</v>
      </c>
      <c r="AI80" s="223"/>
      <c r="AJ80" s="208"/>
      <c r="AK80" s="208"/>
      <c r="AL80" s="208"/>
      <c r="AM80" s="208"/>
      <c r="AN80" s="208"/>
      <c r="AO80" s="208"/>
      <c r="AP80" s="208"/>
      <c r="AQ80" s="67"/>
    </row>
    <row r="81" spans="2:43" s="36" customFormat="1" ht="28.5" customHeight="1">
      <c r="B81" s="232" t="s">
        <v>36</v>
      </c>
      <c r="C81" s="233"/>
      <c r="D81" s="233"/>
      <c r="E81" s="233"/>
      <c r="F81" s="233"/>
      <c r="G81" s="234"/>
      <c r="H81" s="304"/>
      <c r="I81" s="304"/>
      <c r="J81" s="304"/>
      <c r="K81" s="304"/>
      <c r="L81" s="304"/>
      <c r="M81" s="304"/>
      <c r="N81" s="305"/>
      <c r="O81" s="204" t="s">
        <v>21</v>
      </c>
      <c r="P81" s="204"/>
      <c r="Q81" s="204"/>
      <c r="R81" s="204"/>
      <c r="S81" s="99"/>
      <c r="T81" s="99"/>
      <c r="U81" s="99"/>
      <c r="V81" s="99"/>
      <c r="W81" s="99"/>
      <c r="X81" s="207" t="s">
        <v>57</v>
      </c>
      <c r="Y81" s="207"/>
      <c r="Z81" s="207"/>
      <c r="AA81" s="207"/>
      <c r="AB81" s="224"/>
      <c r="AC81" s="224"/>
      <c r="AD81" s="224"/>
      <c r="AE81" s="224"/>
      <c r="AF81" s="224"/>
      <c r="AG81" s="224"/>
      <c r="AH81" s="37" t="s">
        <v>37</v>
      </c>
      <c r="AI81" s="37"/>
      <c r="AJ81" s="38"/>
      <c r="AK81" s="38"/>
      <c r="AL81" s="38"/>
      <c r="AM81" s="39"/>
      <c r="AN81" s="99"/>
      <c r="AO81" s="99"/>
      <c r="AP81" s="99"/>
      <c r="AQ81" s="68"/>
    </row>
    <row r="82" spans="2:43" s="36" customFormat="1" ht="36.75" customHeight="1">
      <c r="B82" s="209" t="s">
        <v>38</v>
      </c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1"/>
      <c r="AH82" s="37" t="s">
        <v>39</v>
      </c>
      <c r="AI82" s="38"/>
      <c r="AJ82" s="38"/>
      <c r="AK82" s="38"/>
      <c r="AL82" s="38"/>
      <c r="AM82" s="39"/>
      <c r="AN82" s="229"/>
      <c r="AO82" s="99"/>
      <c r="AP82" s="99"/>
      <c r="AQ82" s="68"/>
    </row>
    <row r="83" spans="2:43" s="36" customFormat="1" ht="36.75" customHeight="1">
      <c r="B83" s="212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4"/>
      <c r="AH83" s="209" t="s">
        <v>40</v>
      </c>
      <c r="AI83" s="210"/>
      <c r="AJ83" s="210"/>
      <c r="AK83" s="210"/>
      <c r="AL83" s="210"/>
      <c r="AM83" s="210"/>
      <c r="AN83" s="210"/>
      <c r="AO83" s="210"/>
      <c r="AP83" s="211"/>
      <c r="AQ83" s="69"/>
    </row>
    <row r="84" spans="2:43" s="36" customFormat="1" ht="36.75" customHeight="1">
      <c r="B84" s="212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4"/>
      <c r="AH84" s="212"/>
      <c r="AI84" s="213"/>
      <c r="AJ84" s="213"/>
      <c r="AK84" s="213"/>
      <c r="AL84" s="213"/>
      <c r="AM84" s="213"/>
      <c r="AN84" s="213"/>
      <c r="AO84" s="213"/>
      <c r="AP84" s="214"/>
      <c r="AQ84" s="69"/>
    </row>
    <row r="85" spans="2:43" s="36" customFormat="1" ht="36.75" customHeight="1">
      <c r="B85" s="215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7"/>
      <c r="AH85" s="215"/>
      <c r="AI85" s="216"/>
      <c r="AJ85" s="216"/>
      <c r="AK85" s="216"/>
      <c r="AL85" s="216"/>
      <c r="AM85" s="216"/>
      <c r="AN85" s="216"/>
      <c r="AO85" s="216"/>
      <c r="AP85" s="217"/>
      <c r="AQ85" s="69"/>
    </row>
    <row r="86" spans="2:43" s="36" customFormat="1" ht="28.5" customHeight="1">
      <c r="B86" s="34" t="s">
        <v>32</v>
      </c>
      <c r="C86" s="138"/>
      <c r="D86" s="138"/>
      <c r="E86" s="138"/>
      <c r="F86" s="35" t="s">
        <v>33</v>
      </c>
      <c r="G86" s="34"/>
      <c r="H86" s="138"/>
      <c r="I86" s="138"/>
      <c r="J86" s="138"/>
      <c r="K86" s="138"/>
      <c r="L86" s="138"/>
      <c r="M86" s="138"/>
      <c r="N86" s="138"/>
      <c r="O86" s="222" t="s">
        <v>130</v>
      </c>
      <c r="P86" s="223"/>
      <c r="Q86" s="223"/>
      <c r="R86" s="225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22" t="s">
        <v>35</v>
      </c>
      <c r="AI86" s="223"/>
      <c r="AJ86" s="208"/>
      <c r="AK86" s="208"/>
      <c r="AL86" s="208"/>
      <c r="AM86" s="208"/>
      <c r="AN86" s="208"/>
      <c r="AO86" s="208"/>
      <c r="AP86" s="208"/>
      <c r="AQ86" s="67"/>
    </row>
    <row r="87" spans="2:43" s="36" customFormat="1" ht="28.5" customHeight="1">
      <c r="B87" s="204" t="s">
        <v>36</v>
      </c>
      <c r="C87" s="204"/>
      <c r="D87" s="204"/>
      <c r="E87" s="204"/>
      <c r="F87" s="204"/>
      <c r="G87" s="204"/>
      <c r="H87" s="205"/>
      <c r="I87" s="205"/>
      <c r="J87" s="205"/>
      <c r="K87" s="205"/>
      <c r="L87" s="205"/>
      <c r="M87" s="205"/>
      <c r="N87" s="206"/>
      <c r="O87" s="204" t="s">
        <v>21</v>
      </c>
      <c r="P87" s="204"/>
      <c r="Q87" s="204"/>
      <c r="R87" s="204"/>
      <c r="S87" s="99"/>
      <c r="T87" s="99"/>
      <c r="U87" s="99"/>
      <c r="V87" s="99"/>
      <c r="W87" s="99"/>
      <c r="X87" s="207" t="s">
        <v>57</v>
      </c>
      <c r="Y87" s="207"/>
      <c r="Z87" s="207"/>
      <c r="AA87" s="207"/>
      <c r="AB87" s="310"/>
      <c r="AC87" s="310"/>
      <c r="AD87" s="310"/>
      <c r="AE87" s="310"/>
      <c r="AF87" s="310"/>
      <c r="AG87" s="229"/>
      <c r="AH87" s="139" t="s">
        <v>37</v>
      </c>
      <c r="AI87" s="140"/>
      <c r="AJ87" s="140"/>
      <c r="AK87" s="140"/>
      <c r="AL87" s="140"/>
      <c r="AM87" s="141"/>
      <c r="AN87" s="99"/>
      <c r="AO87" s="99"/>
      <c r="AP87" s="99"/>
      <c r="AQ87" s="68"/>
    </row>
    <row r="88" spans="2:43" s="36" customFormat="1" ht="26.25" customHeight="1">
      <c r="B88" s="209" t="s">
        <v>38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1"/>
      <c r="AH88" s="139" t="s">
        <v>39</v>
      </c>
      <c r="AI88" s="140"/>
      <c r="AJ88" s="140"/>
      <c r="AK88" s="140"/>
      <c r="AL88" s="140"/>
      <c r="AM88" s="141"/>
      <c r="AN88" s="99"/>
      <c r="AO88" s="99"/>
      <c r="AP88" s="99"/>
      <c r="AQ88" s="68"/>
    </row>
    <row r="89" spans="2:43" s="36" customFormat="1" ht="26.25" customHeight="1">
      <c r="B89" s="212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4"/>
      <c r="AH89" s="209" t="s">
        <v>40</v>
      </c>
      <c r="AI89" s="210"/>
      <c r="AJ89" s="210"/>
      <c r="AK89" s="210"/>
      <c r="AL89" s="210"/>
      <c r="AM89" s="210"/>
      <c r="AN89" s="210"/>
      <c r="AO89" s="210"/>
      <c r="AP89" s="211"/>
      <c r="AQ89" s="69"/>
    </row>
    <row r="90" spans="2:43" s="36" customFormat="1" ht="26.25" customHeight="1">
      <c r="B90" s="212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4"/>
      <c r="AH90" s="212"/>
      <c r="AI90" s="213"/>
      <c r="AJ90" s="213"/>
      <c r="AK90" s="213"/>
      <c r="AL90" s="213"/>
      <c r="AM90" s="213"/>
      <c r="AN90" s="213"/>
      <c r="AO90" s="213"/>
      <c r="AP90" s="214"/>
      <c r="AQ90" s="69"/>
    </row>
    <row r="91" spans="2:43" s="36" customFormat="1" ht="26.25" customHeight="1">
      <c r="B91" s="215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7"/>
      <c r="AH91" s="215"/>
      <c r="AI91" s="216"/>
      <c r="AJ91" s="216"/>
      <c r="AK91" s="216"/>
      <c r="AL91" s="216"/>
      <c r="AM91" s="216"/>
      <c r="AN91" s="216"/>
      <c r="AO91" s="216"/>
      <c r="AP91" s="217"/>
      <c r="AQ91" s="69"/>
    </row>
    <row r="92" spans="2:43" s="36" customFormat="1" ht="28.5" customHeight="1">
      <c r="B92" s="34" t="s">
        <v>32</v>
      </c>
      <c r="C92" s="138"/>
      <c r="D92" s="138"/>
      <c r="E92" s="138"/>
      <c r="F92" s="35" t="s">
        <v>33</v>
      </c>
      <c r="G92" s="34"/>
      <c r="H92" s="138"/>
      <c r="I92" s="138"/>
      <c r="J92" s="138"/>
      <c r="K92" s="138"/>
      <c r="L92" s="138"/>
      <c r="M92" s="138"/>
      <c r="N92" s="138"/>
      <c r="O92" s="222" t="s">
        <v>34</v>
      </c>
      <c r="P92" s="223"/>
      <c r="Q92" s="223"/>
      <c r="R92" s="225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22" t="s">
        <v>35</v>
      </c>
      <c r="AI92" s="223"/>
      <c r="AJ92" s="208"/>
      <c r="AK92" s="208"/>
      <c r="AL92" s="208"/>
      <c r="AM92" s="208"/>
      <c r="AN92" s="208"/>
      <c r="AO92" s="208"/>
      <c r="AP92" s="208"/>
      <c r="AQ92" s="67"/>
    </row>
    <row r="93" spans="2:43" s="36" customFormat="1" ht="28.5" customHeight="1">
      <c r="B93" s="232" t="s">
        <v>36</v>
      </c>
      <c r="C93" s="233"/>
      <c r="D93" s="233"/>
      <c r="E93" s="233"/>
      <c r="F93" s="233"/>
      <c r="G93" s="233"/>
      <c r="H93" s="309"/>
      <c r="I93" s="309"/>
      <c r="J93" s="309"/>
      <c r="K93" s="309"/>
      <c r="L93" s="309"/>
      <c r="M93" s="309"/>
      <c r="N93" s="309"/>
      <c r="O93" s="204" t="s">
        <v>21</v>
      </c>
      <c r="P93" s="204"/>
      <c r="Q93" s="204"/>
      <c r="R93" s="204"/>
      <c r="S93" s="99"/>
      <c r="T93" s="99"/>
      <c r="U93" s="99"/>
      <c r="V93" s="99"/>
      <c r="W93" s="99"/>
      <c r="X93" s="197" t="s">
        <v>57</v>
      </c>
      <c r="Y93" s="197"/>
      <c r="Z93" s="197"/>
      <c r="AA93" s="197"/>
      <c r="AB93" s="99"/>
      <c r="AC93" s="99"/>
      <c r="AD93" s="99"/>
      <c r="AE93" s="99"/>
      <c r="AF93" s="99"/>
      <c r="AG93" s="99"/>
      <c r="AH93" s="139" t="s">
        <v>37</v>
      </c>
      <c r="AI93" s="140"/>
      <c r="AJ93" s="140"/>
      <c r="AK93" s="140"/>
      <c r="AL93" s="140"/>
      <c r="AM93" s="141"/>
      <c r="AN93" s="99"/>
      <c r="AO93" s="99"/>
      <c r="AP93" s="99"/>
      <c r="AQ93" s="68"/>
    </row>
    <row r="94" spans="2:43" s="36" customFormat="1" ht="29.25" customHeight="1">
      <c r="B94" s="209" t="s">
        <v>38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1"/>
      <c r="AH94" s="37" t="s">
        <v>39</v>
      </c>
      <c r="AI94" s="38"/>
      <c r="AJ94" s="38"/>
      <c r="AK94" s="38"/>
      <c r="AL94" s="38"/>
      <c r="AM94" s="39"/>
      <c r="AN94" s="99"/>
      <c r="AO94" s="99"/>
      <c r="AP94" s="99"/>
      <c r="AQ94" s="68"/>
    </row>
    <row r="95" spans="2:43" s="36" customFormat="1" ht="29.25" customHeight="1">
      <c r="B95" s="212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4"/>
      <c r="AH95" s="209" t="s">
        <v>40</v>
      </c>
      <c r="AI95" s="210"/>
      <c r="AJ95" s="210"/>
      <c r="AK95" s="210"/>
      <c r="AL95" s="210"/>
      <c r="AM95" s="210"/>
      <c r="AN95" s="210"/>
      <c r="AO95" s="210"/>
      <c r="AP95" s="211"/>
      <c r="AQ95" s="69"/>
    </row>
    <row r="96" spans="2:43" s="36" customFormat="1" ht="29.25" customHeight="1"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4"/>
      <c r="AH96" s="212"/>
      <c r="AI96" s="213"/>
      <c r="AJ96" s="213"/>
      <c r="AK96" s="213"/>
      <c r="AL96" s="213"/>
      <c r="AM96" s="213"/>
      <c r="AN96" s="213"/>
      <c r="AO96" s="213"/>
      <c r="AP96" s="214"/>
      <c r="AQ96" s="69"/>
    </row>
    <row r="97" spans="2:43" s="36" customFormat="1" ht="29.25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7"/>
      <c r="AH97" s="215"/>
      <c r="AI97" s="216"/>
      <c r="AJ97" s="216"/>
      <c r="AK97" s="216"/>
      <c r="AL97" s="216"/>
      <c r="AM97" s="216"/>
      <c r="AN97" s="216"/>
      <c r="AO97" s="216"/>
      <c r="AP97" s="217"/>
      <c r="AQ97" s="69"/>
    </row>
    <row r="98" s="36" customFormat="1" ht="9" customHeight="1">
      <c r="B98" s="40"/>
    </row>
    <row r="99" spans="2:3" ht="14.25">
      <c r="B99" s="28" t="s">
        <v>31</v>
      </c>
      <c r="C99" s="28" t="s">
        <v>41</v>
      </c>
    </row>
    <row r="100" spans="3:43" ht="6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2:43" ht="14.25" customHeight="1">
      <c r="B101" s="1" t="s">
        <v>42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3:43" ht="6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2:43" s="12" customFormat="1" ht="22.5" customHeight="1">
      <c r="B103" s="154" t="s">
        <v>43</v>
      </c>
      <c r="C103" s="155"/>
      <c r="D103" s="155"/>
      <c r="E103" s="155"/>
      <c r="F103" s="156"/>
      <c r="G103" s="154" t="s">
        <v>44</v>
      </c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221"/>
      <c r="U103" s="164" t="s">
        <v>45</v>
      </c>
      <c r="V103" s="155"/>
      <c r="W103" s="155"/>
      <c r="X103" s="155"/>
      <c r="Y103" s="155"/>
      <c r="Z103" s="155"/>
      <c r="AA103" s="155"/>
      <c r="AB103" s="102" t="s">
        <v>46</v>
      </c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62" t="s">
        <v>98</v>
      </c>
      <c r="AN103" s="163"/>
      <c r="AO103" s="163"/>
      <c r="AP103" s="163"/>
      <c r="AQ103" s="65"/>
    </row>
    <row r="104" spans="2:43" ht="18" customHeight="1">
      <c r="B104" s="103"/>
      <c r="C104" s="104"/>
      <c r="D104" s="104"/>
      <c r="E104" s="104"/>
      <c r="F104" s="104"/>
      <c r="G104" s="105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6"/>
      <c r="U104" s="218"/>
      <c r="V104" s="219"/>
      <c r="W104" s="219"/>
      <c r="X104" s="219"/>
      <c r="Y104" s="219"/>
      <c r="Z104" s="219"/>
      <c r="AA104" s="220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107"/>
      <c r="AN104" s="108"/>
      <c r="AO104" s="108"/>
      <c r="AP104" s="174"/>
      <c r="AQ104" s="64"/>
    </row>
    <row r="105" spans="2:43" ht="18" customHeight="1">
      <c r="B105" s="129"/>
      <c r="C105" s="130"/>
      <c r="D105" s="130"/>
      <c r="E105" s="130"/>
      <c r="F105" s="131"/>
      <c r="G105" s="286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8"/>
      <c r="U105" s="133"/>
      <c r="V105" s="134"/>
      <c r="W105" s="134"/>
      <c r="X105" s="134"/>
      <c r="Y105" s="134"/>
      <c r="Z105" s="134"/>
      <c r="AA105" s="135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133"/>
      <c r="AN105" s="134"/>
      <c r="AO105" s="134"/>
      <c r="AP105" s="182"/>
      <c r="AQ105" s="64"/>
    </row>
    <row r="106" spans="2:43" ht="18" customHeight="1">
      <c r="B106" s="129"/>
      <c r="C106" s="130"/>
      <c r="D106" s="130"/>
      <c r="E106" s="130"/>
      <c r="F106" s="131"/>
      <c r="G106" s="286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8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133"/>
      <c r="AN106" s="134"/>
      <c r="AO106" s="134"/>
      <c r="AP106" s="182"/>
      <c r="AQ106" s="64"/>
    </row>
    <row r="107" spans="2:43" ht="18" customHeight="1">
      <c r="B107" s="129"/>
      <c r="C107" s="130"/>
      <c r="D107" s="130"/>
      <c r="E107" s="130"/>
      <c r="F107" s="131"/>
      <c r="G107" s="286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8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133"/>
      <c r="AN107" s="134"/>
      <c r="AO107" s="134"/>
      <c r="AP107" s="182"/>
      <c r="AQ107" s="64"/>
    </row>
    <row r="108" spans="2:43" ht="18" customHeight="1">
      <c r="B108" s="129"/>
      <c r="C108" s="130"/>
      <c r="D108" s="130"/>
      <c r="E108" s="130"/>
      <c r="F108" s="131"/>
      <c r="G108" s="286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8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133"/>
      <c r="AN108" s="134"/>
      <c r="AO108" s="134"/>
      <c r="AP108" s="182"/>
      <c r="AQ108" s="64"/>
    </row>
    <row r="109" spans="2:43" ht="18" customHeight="1">
      <c r="B109" s="129"/>
      <c r="C109" s="130"/>
      <c r="D109" s="130"/>
      <c r="E109" s="130"/>
      <c r="F109" s="130"/>
      <c r="G109" s="286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8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133"/>
      <c r="AN109" s="134"/>
      <c r="AO109" s="134"/>
      <c r="AP109" s="182"/>
      <c r="AQ109" s="64"/>
    </row>
    <row r="110" spans="2:43" ht="18" customHeight="1">
      <c r="B110" s="129"/>
      <c r="C110" s="130"/>
      <c r="D110" s="130"/>
      <c r="E110" s="130"/>
      <c r="F110" s="130"/>
      <c r="G110" s="286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8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133"/>
      <c r="AN110" s="134"/>
      <c r="AO110" s="134"/>
      <c r="AP110" s="182"/>
      <c r="AQ110" s="64"/>
    </row>
    <row r="111" spans="2:43" ht="18" customHeight="1">
      <c r="B111" s="129"/>
      <c r="C111" s="130"/>
      <c r="D111" s="130"/>
      <c r="E111" s="130"/>
      <c r="F111" s="130"/>
      <c r="G111" s="286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8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133"/>
      <c r="AN111" s="134"/>
      <c r="AO111" s="134"/>
      <c r="AP111" s="182"/>
      <c r="AQ111" s="64"/>
    </row>
    <row r="112" spans="2:43" ht="18" customHeight="1">
      <c r="B112" s="129"/>
      <c r="C112" s="130"/>
      <c r="D112" s="130"/>
      <c r="E112" s="130"/>
      <c r="F112" s="130"/>
      <c r="G112" s="286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8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133"/>
      <c r="AN112" s="134"/>
      <c r="AO112" s="134"/>
      <c r="AP112" s="182"/>
      <c r="AQ112" s="64"/>
    </row>
    <row r="113" spans="2:43" ht="18" customHeight="1">
      <c r="B113" s="129"/>
      <c r="C113" s="130"/>
      <c r="D113" s="130"/>
      <c r="E113" s="130"/>
      <c r="F113" s="130"/>
      <c r="G113" s="286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8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133"/>
      <c r="AN113" s="134"/>
      <c r="AO113" s="134"/>
      <c r="AP113" s="182"/>
      <c r="AQ113" s="64"/>
    </row>
    <row r="114" spans="2:43" ht="18" customHeight="1">
      <c r="B114" s="129"/>
      <c r="C114" s="130"/>
      <c r="D114" s="130"/>
      <c r="E114" s="130"/>
      <c r="F114" s="131"/>
      <c r="G114" s="286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8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133"/>
      <c r="AN114" s="134"/>
      <c r="AO114" s="134"/>
      <c r="AP114" s="182"/>
      <c r="AQ114" s="64"/>
    </row>
    <row r="115" spans="2:43" ht="18" customHeight="1">
      <c r="B115" s="129"/>
      <c r="C115" s="130"/>
      <c r="D115" s="130"/>
      <c r="E115" s="130"/>
      <c r="F115" s="131"/>
      <c r="G115" s="286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8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133"/>
      <c r="AN115" s="134"/>
      <c r="AO115" s="134"/>
      <c r="AP115" s="182"/>
      <c r="AQ115" s="64"/>
    </row>
    <row r="116" spans="2:43" ht="18" customHeight="1">
      <c r="B116" s="129"/>
      <c r="C116" s="130"/>
      <c r="D116" s="130"/>
      <c r="E116" s="130"/>
      <c r="F116" s="130"/>
      <c r="G116" s="132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133"/>
      <c r="AN116" s="134"/>
      <c r="AO116" s="134"/>
      <c r="AP116" s="182"/>
      <c r="AQ116" s="64"/>
    </row>
    <row r="117" spans="2:43" ht="18" customHeight="1">
      <c r="B117" s="145"/>
      <c r="C117" s="146"/>
      <c r="D117" s="146"/>
      <c r="E117" s="146"/>
      <c r="F117" s="146"/>
      <c r="G117" s="147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8"/>
      <c r="U117" s="306"/>
      <c r="V117" s="306"/>
      <c r="W117" s="306"/>
      <c r="X117" s="306"/>
      <c r="Y117" s="306"/>
      <c r="Z117" s="306"/>
      <c r="AA117" s="306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149"/>
      <c r="AN117" s="150"/>
      <c r="AO117" s="150"/>
      <c r="AP117" s="173"/>
      <c r="AQ117" s="64"/>
    </row>
    <row r="118" spans="2:43" ht="6.75" customHeight="1">
      <c r="B118" s="51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90"/>
      <c r="V118" s="90"/>
      <c r="W118" s="90"/>
      <c r="X118" s="90"/>
      <c r="Y118" s="90"/>
      <c r="Z118" s="90"/>
      <c r="AA118" s="9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2:29" ht="14.25" customHeight="1">
      <c r="B119" s="158" t="s">
        <v>62</v>
      </c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ht="6.75" customHeight="1"/>
    <row r="121" spans="2:43" s="12" customFormat="1" ht="28.5" customHeight="1">
      <c r="B121" s="154" t="s">
        <v>43</v>
      </c>
      <c r="C121" s="155"/>
      <c r="D121" s="155"/>
      <c r="E121" s="155"/>
      <c r="F121" s="156"/>
      <c r="G121" s="154" t="s">
        <v>44</v>
      </c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02" t="s">
        <v>46</v>
      </c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84" t="s">
        <v>98</v>
      </c>
      <c r="AN121" s="84"/>
      <c r="AO121" s="84"/>
      <c r="AP121" s="91"/>
      <c r="AQ121" s="65"/>
    </row>
    <row r="122" spans="2:43" ht="18" customHeight="1">
      <c r="B122" s="103"/>
      <c r="C122" s="104"/>
      <c r="D122" s="104"/>
      <c r="E122" s="104"/>
      <c r="F122" s="104"/>
      <c r="G122" s="105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6"/>
      <c r="U122" s="107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9"/>
      <c r="AM122" s="124"/>
      <c r="AN122" s="124"/>
      <c r="AO122" s="124"/>
      <c r="AP122" s="125"/>
      <c r="AQ122" s="64"/>
    </row>
    <row r="123" spans="2:43" ht="18" customHeight="1">
      <c r="B123" s="129"/>
      <c r="C123" s="130"/>
      <c r="D123" s="130"/>
      <c r="E123" s="130"/>
      <c r="F123" s="131"/>
      <c r="G123" s="132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1"/>
      <c r="U123" s="133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5"/>
      <c r="AM123" s="178"/>
      <c r="AN123" s="179"/>
      <c r="AO123" s="179"/>
      <c r="AP123" s="179"/>
      <c r="AQ123" s="64"/>
    </row>
    <row r="124" spans="2:43" ht="18" customHeight="1">
      <c r="B124" s="145"/>
      <c r="C124" s="146"/>
      <c r="D124" s="146"/>
      <c r="E124" s="146"/>
      <c r="F124" s="146"/>
      <c r="G124" s="147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8"/>
      <c r="U124" s="149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1"/>
      <c r="AM124" s="152"/>
      <c r="AN124" s="153"/>
      <c r="AO124" s="153"/>
      <c r="AP124" s="153"/>
      <c r="AQ124" s="64"/>
    </row>
    <row r="125" ht="11.25" customHeight="1"/>
    <row r="126" ht="14.25" customHeight="1">
      <c r="B126" s="1" t="s">
        <v>47</v>
      </c>
    </row>
    <row r="127" ht="11.25" customHeight="1"/>
    <row r="128" spans="2:43" s="12" customFormat="1" ht="28.5" customHeight="1">
      <c r="B128" s="162" t="s">
        <v>44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4"/>
      <c r="N128" s="154" t="s">
        <v>59</v>
      </c>
      <c r="O128" s="155"/>
      <c r="P128" s="155"/>
      <c r="Q128" s="155"/>
      <c r="R128" s="155"/>
      <c r="S128" s="155"/>
      <c r="T128" s="156"/>
      <c r="U128" s="154" t="s">
        <v>60</v>
      </c>
      <c r="V128" s="155"/>
      <c r="W128" s="155"/>
      <c r="X128" s="155"/>
      <c r="Y128" s="155"/>
      <c r="Z128" s="155"/>
      <c r="AA128" s="155"/>
      <c r="AB128" s="155"/>
      <c r="AC128" s="156"/>
      <c r="AD128" s="102" t="s">
        <v>46</v>
      </c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54" t="s">
        <v>48</v>
      </c>
      <c r="AO128" s="155"/>
      <c r="AP128" s="156"/>
      <c r="AQ128" s="65"/>
    </row>
    <row r="129" spans="2:43" ht="18" customHeight="1">
      <c r="B129" s="165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7"/>
      <c r="N129" s="299"/>
      <c r="O129" s="300"/>
      <c r="P129" s="300"/>
      <c r="Q129" s="300"/>
      <c r="R129" s="300"/>
      <c r="S129" s="300"/>
      <c r="T129" s="301"/>
      <c r="U129" s="175"/>
      <c r="V129" s="176"/>
      <c r="W129" s="176"/>
      <c r="X129" s="176"/>
      <c r="Y129" s="176"/>
      <c r="Z129" s="176"/>
      <c r="AA129" s="176"/>
      <c r="AB129" s="176"/>
      <c r="AC129" s="177"/>
      <c r="AD129" s="299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107"/>
      <c r="AO129" s="108"/>
      <c r="AP129" s="174"/>
      <c r="AQ129" s="63"/>
    </row>
    <row r="130" spans="2:43" ht="18" customHeight="1">
      <c r="B130" s="199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147"/>
      <c r="N130" s="296"/>
      <c r="O130" s="297"/>
      <c r="P130" s="297"/>
      <c r="Q130" s="297"/>
      <c r="R130" s="297"/>
      <c r="S130" s="297"/>
      <c r="T130" s="298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49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49"/>
      <c r="AO130" s="150"/>
      <c r="AP130" s="173"/>
      <c r="AQ130" s="63"/>
    </row>
    <row r="131" spans="2:29" ht="19.5" customHeight="1">
      <c r="B131" s="95" t="s">
        <v>112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</row>
    <row r="132" ht="6.75" customHeight="1"/>
    <row r="133" spans="2:43" s="12" customFormat="1" ht="28.5" customHeight="1">
      <c r="B133" s="154" t="s">
        <v>43</v>
      </c>
      <c r="C133" s="155"/>
      <c r="D133" s="155"/>
      <c r="E133" s="155"/>
      <c r="F133" s="156"/>
      <c r="G133" s="154" t="s">
        <v>44</v>
      </c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02" t="s">
        <v>46</v>
      </c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84" t="s">
        <v>98</v>
      </c>
      <c r="AN133" s="84"/>
      <c r="AO133" s="84"/>
      <c r="AP133" s="91"/>
      <c r="AQ133" s="65"/>
    </row>
    <row r="134" spans="2:43" ht="21" customHeight="1">
      <c r="B134" s="103"/>
      <c r="C134" s="104"/>
      <c r="D134" s="104"/>
      <c r="E134" s="104"/>
      <c r="F134" s="104"/>
      <c r="G134" s="105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6"/>
      <c r="U134" s="107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9"/>
      <c r="AM134" s="124"/>
      <c r="AN134" s="124"/>
      <c r="AO134" s="124"/>
      <c r="AP134" s="125"/>
      <c r="AQ134" s="64"/>
    </row>
    <row r="135" spans="2:43" ht="21" customHeight="1">
      <c r="B135" s="129"/>
      <c r="C135" s="130"/>
      <c r="D135" s="130"/>
      <c r="E135" s="130"/>
      <c r="F135" s="131"/>
      <c r="G135" s="132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1"/>
      <c r="U135" s="133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5"/>
      <c r="AM135" s="178"/>
      <c r="AN135" s="179"/>
      <c r="AO135" s="179"/>
      <c r="AP135" s="179"/>
      <c r="AQ135" s="64"/>
    </row>
    <row r="136" spans="2:43" ht="21" customHeight="1">
      <c r="B136" s="145"/>
      <c r="C136" s="146"/>
      <c r="D136" s="146"/>
      <c r="E136" s="146"/>
      <c r="F136" s="146"/>
      <c r="G136" s="147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8"/>
      <c r="U136" s="149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1"/>
      <c r="AM136" s="152"/>
      <c r="AN136" s="153"/>
      <c r="AO136" s="153"/>
      <c r="AP136" s="153"/>
      <c r="AQ136" s="64"/>
    </row>
    <row r="137" ht="6.75" customHeight="1"/>
    <row r="138" spans="2:42" ht="14.25" customHeight="1">
      <c r="B138" s="318" t="s">
        <v>113</v>
      </c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</row>
    <row r="139" ht="6.75" customHeight="1"/>
    <row r="140" spans="2:43" ht="24" customHeight="1">
      <c r="B140" s="201" t="s">
        <v>66</v>
      </c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3"/>
      <c r="X140" s="126"/>
      <c r="Y140" s="127"/>
      <c r="Z140" s="127"/>
      <c r="AA140" s="127"/>
      <c r="AB140" s="127"/>
      <c r="AC140" s="127"/>
      <c r="AD140" s="127"/>
      <c r="AE140" s="127"/>
      <c r="AF140" s="128"/>
      <c r="AG140" s="41"/>
      <c r="AH140" s="41"/>
      <c r="AI140" s="41"/>
      <c r="AJ140" s="136"/>
      <c r="AK140" s="137"/>
      <c r="AL140" s="41"/>
      <c r="AM140" s="41"/>
      <c r="AN140" s="41"/>
      <c r="AO140" s="41"/>
      <c r="AP140" s="42"/>
      <c r="AQ140" s="10"/>
    </row>
    <row r="141" spans="2:43" ht="26.25" customHeight="1">
      <c r="B141" s="118" t="s">
        <v>128</v>
      </c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20"/>
      <c r="X141" s="126"/>
      <c r="Y141" s="127"/>
      <c r="Z141" s="127"/>
      <c r="AA141" s="127"/>
      <c r="AB141" s="127"/>
      <c r="AC141" s="128"/>
      <c r="AD141" s="43"/>
      <c r="AE141" s="43"/>
      <c r="AF141" s="43"/>
      <c r="AG141" s="43"/>
      <c r="AH141" s="43"/>
      <c r="AI141" s="43"/>
      <c r="AJ141" s="180"/>
      <c r="AK141" s="181"/>
      <c r="AL141" s="43"/>
      <c r="AM141" s="43"/>
      <c r="AN141" s="43"/>
      <c r="AO141" s="43"/>
      <c r="AP141" s="44"/>
      <c r="AQ141" s="10"/>
    </row>
    <row r="142" spans="2:43" ht="24" customHeight="1">
      <c r="B142" s="115" t="s">
        <v>129</v>
      </c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7"/>
      <c r="X142" s="126"/>
      <c r="Y142" s="127"/>
      <c r="Z142" s="127"/>
      <c r="AA142" s="127"/>
      <c r="AB142" s="127"/>
      <c r="AC142" s="128"/>
      <c r="AD142" s="43"/>
      <c r="AE142" s="168" t="s">
        <v>75</v>
      </c>
      <c r="AF142" s="168"/>
      <c r="AG142" s="168"/>
      <c r="AH142" s="168"/>
      <c r="AI142" s="169"/>
      <c r="AJ142" s="170" t="s">
        <v>76</v>
      </c>
      <c r="AK142" s="171"/>
      <c r="AL142" s="171"/>
      <c r="AM142" s="171"/>
      <c r="AN142" s="171"/>
      <c r="AO142" s="171"/>
      <c r="AP142" s="172"/>
      <c r="AQ142" s="10"/>
    </row>
    <row r="143" spans="2:43" ht="24" customHeight="1">
      <c r="B143" s="115" t="s">
        <v>114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7"/>
      <c r="U143" s="126" t="s">
        <v>50</v>
      </c>
      <c r="V143" s="127"/>
      <c r="W143" s="128"/>
      <c r="X143" s="121" t="s">
        <v>116</v>
      </c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3"/>
      <c r="AM143" s="112"/>
      <c r="AN143" s="113"/>
      <c r="AO143" s="113"/>
      <c r="AP143" s="114"/>
      <c r="AQ143" s="10"/>
    </row>
    <row r="144" spans="2:43" ht="27" customHeight="1">
      <c r="B144" s="118" t="s">
        <v>115</v>
      </c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20"/>
      <c r="U144" s="111" t="s">
        <v>73</v>
      </c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0"/>
      <c r="AN144" s="10"/>
      <c r="AO144" s="10"/>
      <c r="AP144" s="45"/>
      <c r="AQ144" s="10"/>
    </row>
    <row r="145" spans="2:43" ht="27" customHeight="1">
      <c r="B145" s="159" t="s">
        <v>127</v>
      </c>
      <c r="C145" s="160"/>
      <c r="D145" s="160"/>
      <c r="E145" s="160"/>
      <c r="F145" s="160"/>
      <c r="G145" s="160"/>
      <c r="H145" s="160"/>
      <c r="I145" s="160"/>
      <c r="J145" s="160"/>
      <c r="K145" s="161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159" t="s">
        <v>126</v>
      </c>
      <c r="AC145" s="160"/>
      <c r="AD145" s="160"/>
      <c r="AE145" s="160"/>
      <c r="AF145" s="160"/>
      <c r="AG145" s="160"/>
      <c r="AH145" s="161"/>
      <c r="AI145" s="126"/>
      <c r="AJ145" s="127"/>
      <c r="AK145" s="127"/>
      <c r="AL145" s="127"/>
      <c r="AM145" s="127"/>
      <c r="AN145" s="127"/>
      <c r="AO145" s="127"/>
      <c r="AP145" s="128"/>
      <c r="AQ145" s="16"/>
    </row>
    <row r="146" spans="2:43" ht="22.5" customHeight="1">
      <c r="B146" s="294" t="s">
        <v>65</v>
      </c>
      <c r="C146" s="294"/>
      <c r="D146" s="294"/>
      <c r="E146" s="294"/>
      <c r="F146" s="294"/>
      <c r="G146" s="294"/>
      <c r="H146" s="294"/>
      <c r="I146" s="294"/>
      <c r="J146" s="294"/>
      <c r="K146" s="294"/>
      <c r="L146" s="295" t="s">
        <v>50</v>
      </c>
      <c r="M146" s="295"/>
      <c r="N146" s="295"/>
      <c r="O146" s="295"/>
      <c r="P146" s="294" t="s">
        <v>74</v>
      </c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312" t="s">
        <v>76</v>
      </c>
      <c r="AJ146" s="313"/>
      <c r="AK146" s="313"/>
      <c r="AL146" s="313"/>
      <c r="AM146" s="313"/>
      <c r="AN146" s="313"/>
      <c r="AO146" s="313"/>
      <c r="AP146" s="314"/>
      <c r="AQ146" s="16"/>
    </row>
    <row r="147" spans="2:42" ht="23.25" customHeight="1">
      <c r="B147" s="319" t="s">
        <v>79</v>
      </c>
      <c r="C147" s="319"/>
      <c r="D147" s="319"/>
      <c r="E147" s="319"/>
      <c r="F147" s="319"/>
      <c r="G147" s="319"/>
      <c r="H147" s="319"/>
      <c r="I147" s="319"/>
      <c r="J147" s="319"/>
      <c r="K147" s="319"/>
      <c r="L147" s="320"/>
      <c r="M147" s="320"/>
      <c r="N147" s="320"/>
      <c r="O147" s="320"/>
      <c r="P147" s="320"/>
      <c r="Q147" s="320"/>
      <c r="R147" s="320"/>
      <c r="S147" s="319" t="s">
        <v>36</v>
      </c>
      <c r="T147" s="319"/>
      <c r="U147" s="319"/>
      <c r="V147" s="319"/>
      <c r="W147" s="319"/>
      <c r="X147" s="319"/>
      <c r="Y147" s="319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1" t="s">
        <v>57</v>
      </c>
      <c r="AJ147" s="321"/>
      <c r="AK147" s="321"/>
      <c r="AL147" s="322"/>
      <c r="AM147" s="323"/>
      <c r="AN147" s="323"/>
      <c r="AO147" s="323"/>
      <c r="AP147" s="324"/>
    </row>
    <row r="148" spans="2:43" ht="41.25" customHeight="1">
      <c r="B148" s="198" t="s">
        <v>64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57"/>
    </row>
    <row r="149" spans="2:43" ht="15.75" customHeight="1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</row>
    <row r="150" ht="12.75" customHeight="1">
      <c r="B150" s="47"/>
    </row>
    <row r="151" spans="1:43" s="50" customFormat="1" ht="15" customHeight="1">
      <c r="A151" s="48"/>
      <c r="B151" s="311" t="s">
        <v>107</v>
      </c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49"/>
    </row>
    <row r="156" spans="4:40" ht="12.75">
      <c r="D156" s="1"/>
      <c r="F156" s="1"/>
      <c r="H156" s="1"/>
      <c r="J156" s="1"/>
      <c r="L156" s="1"/>
      <c r="N156" s="1"/>
      <c r="P156" s="1"/>
      <c r="R156" s="1"/>
      <c r="T156" s="1"/>
      <c r="V156" s="1"/>
      <c r="X156" s="1"/>
      <c r="Z156" s="1"/>
      <c r="AB156" s="1"/>
      <c r="AD156" s="1"/>
      <c r="AF156" s="1"/>
      <c r="AH156" s="1"/>
      <c r="AJ156" s="1"/>
      <c r="AL156" s="1"/>
      <c r="AN156" s="1"/>
    </row>
  </sheetData>
  <sheetProtection password="C1FB" sheet="1"/>
  <mergeCells count="364">
    <mergeCell ref="B147:K147"/>
    <mergeCell ref="L147:R147"/>
    <mergeCell ref="S147:Y147"/>
    <mergeCell ref="Z147:AH147"/>
    <mergeCell ref="AI147:AK147"/>
    <mergeCell ref="AL147:AP147"/>
    <mergeCell ref="AN128:AP128"/>
    <mergeCell ref="AM109:AP109"/>
    <mergeCell ref="AM114:AP114"/>
    <mergeCell ref="AD129:AM129"/>
    <mergeCell ref="B110:F110"/>
    <mergeCell ref="AB112:AL112"/>
    <mergeCell ref="AB113:AL113"/>
    <mergeCell ref="AM110:AP110"/>
    <mergeCell ref="AM111:AP111"/>
    <mergeCell ref="AM112:AP112"/>
    <mergeCell ref="AD62:AM62"/>
    <mergeCell ref="G112:T112"/>
    <mergeCell ref="G113:T113"/>
    <mergeCell ref="U110:AA110"/>
    <mergeCell ref="U111:AA111"/>
    <mergeCell ref="B27:Q27"/>
    <mergeCell ref="R27:AP27"/>
    <mergeCell ref="B28:Q28"/>
    <mergeCell ref="R28:AP28"/>
    <mergeCell ref="AM113:AP113"/>
    <mergeCell ref="AN94:AP94"/>
    <mergeCell ref="AJ92:AP92"/>
    <mergeCell ref="AH83:AP85"/>
    <mergeCell ref="S87:W87"/>
    <mergeCell ref="B151:AP151"/>
    <mergeCell ref="AI146:AP146"/>
    <mergeCell ref="P146:AH146"/>
    <mergeCell ref="AM115:AP115"/>
    <mergeCell ref="AD128:AM128"/>
    <mergeCell ref="B138:AP138"/>
    <mergeCell ref="AH92:AI92"/>
    <mergeCell ref="AD64:AM64"/>
    <mergeCell ref="G107:T107"/>
    <mergeCell ref="B109:F109"/>
    <mergeCell ref="AB87:AG87"/>
    <mergeCell ref="AN88:AP88"/>
    <mergeCell ref="AH89:AP91"/>
    <mergeCell ref="S68:AG68"/>
    <mergeCell ref="AB103:AL103"/>
    <mergeCell ref="U103:AA103"/>
    <mergeCell ref="U112:AA112"/>
    <mergeCell ref="U113:AA113"/>
    <mergeCell ref="G110:T110"/>
    <mergeCell ref="B64:T64"/>
    <mergeCell ref="O74:R74"/>
    <mergeCell ref="B93:G93"/>
    <mergeCell ref="H93:N93"/>
    <mergeCell ref="AM117:AP117"/>
    <mergeCell ref="AB116:AL116"/>
    <mergeCell ref="U122:AL122"/>
    <mergeCell ref="B111:F111"/>
    <mergeCell ref="B112:F112"/>
    <mergeCell ref="B113:F113"/>
    <mergeCell ref="G111:T111"/>
    <mergeCell ref="U116:AA116"/>
    <mergeCell ref="B114:F114"/>
    <mergeCell ref="U114:AA114"/>
    <mergeCell ref="G109:T109"/>
    <mergeCell ref="AB104:AL104"/>
    <mergeCell ref="AB105:AL105"/>
    <mergeCell ref="X140:AF140"/>
    <mergeCell ref="AD65:AM65"/>
    <mergeCell ref="AM108:AP108"/>
    <mergeCell ref="AH71:AP73"/>
    <mergeCell ref="AD66:AM66"/>
    <mergeCell ref="U105:AA105"/>
    <mergeCell ref="AM116:AP116"/>
    <mergeCell ref="B108:F108"/>
    <mergeCell ref="C92:E92"/>
    <mergeCell ref="B103:F103"/>
    <mergeCell ref="U117:AA117"/>
    <mergeCell ref="AB107:AL107"/>
    <mergeCell ref="B66:T66"/>
    <mergeCell ref="U66:AC66"/>
    <mergeCell ref="B117:F117"/>
    <mergeCell ref="B116:F116"/>
    <mergeCell ref="G108:T108"/>
    <mergeCell ref="C80:E80"/>
    <mergeCell ref="H81:N81"/>
    <mergeCell ref="C86:E86"/>
    <mergeCell ref="U107:AA107"/>
    <mergeCell ref="U108:AA108"/>
    <mergeCell ref="B94:AG97"/>
    <mergeCell ref="B105:F105"/>
    <mergeCell ref="G105:T105"/>
    <mergeCell ref="B88:AG91"/>
    <mergeCell ref="O92:R92"/>
    <mergeCell ref="U106:AA106"/>
    <mergeCell ref="G106:T106"/>
    <mergeCell ref="H92:N92"/>
    <mergeCell ref="S92:AG92"/>
    <mergeCell ref="B106:F106"/>
    <mergeCell ref="B82:AG85"/>
    <mergeCell ref="AB117:AL117"/>
    <mergeCell ref="AM106:AP106"/>
    <mergeCell ref="AM107:AP107"/>
    <mergeCell ref="AD130:AM130"/>
    <mergeCell ref="AM123:AP123"/>
    <mergeCell ref="AM124:AP124"/>
    <mergeCell ref="AB108:AL108"/>
    <mergeCell ref="AB106:AL106"/>
    <mergeCell ref="AB110:AL110"/>
    <mergeCell ref="AB111:AL111"/>
    <mergeCell ref="B146:K146"/>
    <mergeCell ref="L146:O146"/>
    <mergeCell ref="N130:T130"/>
    <mergeCell ref="N128:T128"/>
    <mergeCell ref="N129:T129"/>
    <mergeCell ref="L145:AA145"/>
    <mergeCell ref="U128:AC128"/>
    <mergeCell ref="B141:W141"/>
    <mergeCell ref="X142:AC142"/>
    <mergeCell ref="B142:W142"/>
    <mergeCell ref="AO57:AP57"/>
    <mergeCell ref="G59:R59"/>
    <mergeCell ref="B75:G75"/>
    <mergeCell ref="AN63:AP63"/>
    <mergeCell ref="B69:G69"/>
    <mergeCell ref="AN70:AP70"/>
    <mergeCell ref="B62:T62"/>
    <mergeCell ref="B63:T63"/>
    <mergeCell ref="U63:AC63"/>
    <mergeCell ref="S59:Z59"/>
    <mergeCell ref="S60:Z60"/>
    <mergeCell ref="U62:AC62"/>
    <mergeCell ref="H69:N69"/>
    <mergeCell ref="G114:T114"/>
    <mergeCell ref="G115:T115"/>
    <mergeCell ref="AB114:AL114"/>
    <mergeCell ref="AB115:AL115"/>
    <mergeCell ref="AB109:AL109"/>
    <mergeCell ref="U109:AA109"/>
    <mergeCell ref="U115:AA115"/>
    <mergeCell ref="AJ18:AP18"/>
    <mergeCell ref="F23:K23"/>
    <mergeCell ref="S56:Z56"/>
    <mergeCell ref="S57:Z57"/>
    <mergeCell ref="L23:M23"/>
    <mergeCell ref="N23:Q23"/>
    <mergeCell ref="AG26:AP26"/>
    <mergeCell ref="G25:H25"/>
    <mergeCell ref="I25:K25"/>
    <mergeCell ref="N25:Q25"/>
    <mergeCell ref="K3:AK3"/>
    <mergeCell ref="K4:AK4"/>
    <mergeCell ref="M16:AA16"/>
    <mergeCell ref="AC16:AI16"/>
    <mergeCell ref="AJ16:AP16"/>
    <mergeCell ref="M12:AA12"/>
    <mergeCell ref="M14:AA14"/>
    <mergeCell ref="AA25:AB25"/>
    <mergeCell ref="B26:C26"/>
    <mergeCell ref="L6:AF6"/>
    <mergeCell ref="M18:AA18"/>
    <mergeCell ref="AC18:AI18"/>
    <mergeCell ref="AA26:AB26"/>
    <mergeCell ref="AG25:AK25"/>
    <mergeCell ref="U23:AB23"/>
    <mergeCell ref="AH23:AP23"/>
    <mergeCell ref="AL25:AN25"/>
    <mergeCell ref="AO25:AP25"/>
    <mergeCell ref="B56:F56"/>
    <mergeCell ref="G56:R56"/>
    <mergeCell ref="AD33:AI33"/>
    <mergeCell ref="AN33:AP33"/>
    <mergeCell ref="B41:AP43"/>
    <mergeCell ref="B46:AP48"/>
    <mergeCell ref="B36:AP38"/>
    <mergeCell ref="L33:W33"/>
    <mergeCell ref="AO56:AP56"/>
    <mergeCell ref="B52:S52"/>
    <mergeCell ref="B58:F58"/>
    <mergeCell ref="G58:R58"/>
    <mergeCell ref="B57:F57"/>
    <mergeCell ref="G57:R57"/>
    <mergeCell ref="S58:Z58"/>
    <mergeCell ref="T52:AM52"/>
    <mergeCell ref="AJ57:AN57"/>
    <mergeCell ref="AJ56:AN56"/>
    <mergeCell ref="AA57:AI57"/>
    <mergeCell ref="B59:F59"/>
    <mergeCell ref="U64:AC64"/>
    <mergeCell ref="B65:T65"/>
    <mergeCell ref="U65:AC65"/>
    <mergeCell ref="AO59:AP59"/>
    <mergeCell ref="B60:F60"/>
    <mergeCell ref="G60:R60"/>
    <mergeCell ref="AJ59:AN59"/>
    <mergeCell ref="AJ60:AN60"/>
    <mergeCell ref="AN62:AP62"/>
    <mergeCell ref="AN69:AP69"/>
    <mergeCell ref="C68:E68"/>
    <mergeCell ref="X69:AA69"/>
    <mergeCell ref="AH68:AI68"/>
    <mergeCell ref="S69:W69"/>
    <mergeCell ref="O69:R69"/>
    <mergeCell ref="AJ68:AP68"/>
    <mergeCell ref="O68:R68"/>
    <mergeCell ref="AB69:AG69"/>
    <mergeCell ref="S74:AG74"/>
    <mergeCell ref="AH74:AI74"/>
    <mergeCell ref="AJ74:AP74"/>
    <mergeCell ref="AH70:AM70"/>
    <mergeCell ref="S75:W75"/>
    <mergeCell ref="X81:AA81"/>
    <mergeCell ref="S81:W81"/>
    <mergeCell ref="AJ80:AP80"/>
    <mergeCell ref="AN82:AP82"/>
    <mergeCell ref="H68:N68"/>
    <mergeCell ref="B70:AG73"/>
    <mergeCell ref="X75:AA75"/>
    <mergeCell ref="AB75:AG75"/>
    <mergeCell ref="AH75:AM75"/>
    <mergeCell ref="B81:G81"/>
    <mergeCell ref="B76:AG79"/>
    <mergeCell ref="AH76:AM76"/>
    <mergeCell ref="AH80:AI80"/>
    <mergeCell ref="O75:R75"/>
    <mergeCell ref="AN76:AP76"/>
    <mergeCell ref="AH77:AP79"/>
    <mergeCell ref="AN75:AP75"/>
    <mergeCell ref="H75:N75"/>
    <mergeCell ref="O81:R81"/>
    <mergeCell ref="AN81:AP81"/>
    <mergeCell ref="O80:R80"/>
    <mergeCell ref="H86:N86"/>
    <mergeCell ref="S86:AG86"/>
    <mergeCell ref="AH86:AI86"/>
    <mergeCell ref="AB81:AG81"/>
    <mergeCell ref="O86:R86"/>
    <mergeCell ref="H80:N80"/>
    <mergeCell ref="S80:AG80"/>
    <mergeCell ref="AH93:AM93"/>
    <mergeCell ref="AM105:AP105"/>
    <mergeCell ref="AM104:AP104"/>
    <mergeCell ref="AM103:AP103"/>
    <mergeCell ref="O93:R93"/>
    <mergeCell ref="S93:W93"/>
    <mergeCell ref="AN93:AP93"/>
    <mergeCell ref="AH95:AP97"/>
    <mergeCell ref="U104:AA104"/>
    <mergeCell ref="G103:T103"/>
    <mergeCell ref="AJ86:AP86"/>
    <mergeCell ref="U130:AC130"/>
    <mergeCell ref="G116:T116"/>
    <mergeCell ref="B104:F104"/>
    <mergeCell ref="G104:T104"/>
    <mergeCell ref="B115:F115"/>
    <mergeCell ref="B107:F107"/>
    <mergeCell ref="U121:AL121"/>
    <mergeCell ref="B123:F123"/>
    <mergeCell ref="G123:T123"/>
    <mergeCell ref="B87:G87"/>
    <mergeCell ref="H87:N87"/>
    <mergeCell ref="AN87:AP87"/>
    <mergeCell ref="AH87:AM87"/>
    <mergeCell ref="O87:R87"/>
    <mergeCell ref="X87:AA87"/>
    <mergeCell ref="X93:AA93"/>
    <mergeCell ref="AB93:AG93"/>
    <mergeCell ref="B148:AP148"/>
    <mergeCell ref="B121:F121"/>
    <mergeCell ref="G121:T121"/>
    <mergeCell ref="B122:F122"/>
    <mergeCell ref="G122:T122"/>
    <mergeCell ref="B130:M130"/>
    <mergeCell ref="B140:W140"/>
    <mergeCell ref="U123:AL123"/>
    <mergeCell ref="U124:AL124"/>
    <mergeCell ref="B145:K145"/>
    <mergeCell ref="CC36:CC37"/>
    <mergeCell ref="BC34:BG35"/>
    <mergeCell ref="BI36:BI37"/>
    <mergeCell ref="BM36:BT36"/>
    <mergeCell ref="BU36:BU37"/>
    <mergeCell ref="BV36:BV37"/>
    <mergeCell ref="BK36:BK37"/>
    <mergeCell ref="BC36:BC37"/>
    <mergeCell ref="BD36:BD37"/>
    <mergeCell ref="BE36:BE37"/>
    <mergeCell ref="CB36:CB37"/>
    <mergeCell ref="BA36:BA37"/>
    <mergeCell ref="BB36:BB37"/>
    <mergeCell ref="BF36:BG36"/>
    <mergeCell ref="BH36:BH37"/>
    <mergeCell ref="BJ36:BJ37"/>
    <mergeCell ref="BL36:BL37"/>
    <mergeCell ref="BW36:BY36"/>
    <mergeCell ref="BZ36:CA36"/>
    <mergeCell ref="AZ36:AZ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A58:AI58"/>
    <mergeCell ref="AJ58:AN58"/>
    <mergeCell ref="AN64:AP64"/>
    <mergeCell ref="AN65:AP65"/>
    <mergeCell ref="AN66:AP66"/>
    <mergeCell ref="AA59:AI59"/>
    <mergeCell ref="AA60:AI60"/>
    <mergeCell ref="AO60:AP60"/>
    <mergeCell ref="AO58:AP58"/>
    <mergeCell ref="AD63:AM63"/>
    <mergeCell ref="U143:W143"/>
    <mergeCell ref="AE142:AI142"/>
    <mergeCell ref="AJ142:AP142"/>
    <mergeCell ref="AN130:AP130"/>
    <mergeCell ref="AN129:AP129"/>
    <mergeCell ref="G117:T117"/>
    <mergeCell ref="U129:AC129"/>
    <mergeCell ref="AM135:AP135"/>
    <mergeCell ref="AJ141:AK141"/>
    <mergeCell ref="AM122:AP122"/>
    <mergeCell ref="B133:F133"/>
    <mergeCell ref="G133:T133"/>
    <mergeCell ref="AN52:AP52"/>
    <mergeCell ref="B119:AC119"/>
    <mergeCell ref="AB145:AH145"/>
    <mergeCell ref="AI145:AP145"/>
    <mergeCell ref="B124:F124"/>
    <mergeCell ref="G124:T124"/>
    <mergeCell ref="B128:M128"/>
    <mergeCell ref="B129:M129"/>
    <mergeCell ref="AJ140:AK140"/>
    <mergeCell ref="C74:E74"/>
    <mergeCell ref="H74:N74"/>
    <mergeCell ref="AH88:AM88"/>
    <mergeCell ref="AN51:AP51"/>
    <mergeCell ref="AA56:AI56"/>
    <mergeCell ref="B136:F136"/>
    <mergeCell ref="G136:T136"/>
    <mergeCell ref="U136:AL136"/>
    <mergeCell ref="AM136:AP136"/>
    <mergeCell ref="U144:AL144"/>
    <mergeCell ref="AM143:AP143"/>
    <mergeCell ref="B143:T143"/>
    <mergeCell ref="B144:T144"/>
    <mergeCell ref="X143:AL143"/>
    <mergeCell ref="AM134:AP134"/>
    <mergeCell ref="X141:AC141"/>
    <mergeCell ref="B135:F135"/>
    <mergeCell ref="G135:T135"/>
    <mergeCell ref="U135:AL135"/>
    <mergeCell ref="B29:Q29"/>
    <mergeCell ref="R29:AP29"/>
    <mergeCell ref="B30:Q30"/>
    <mergeCell ref="R30:AP30"/>
    <mergeCell ref="U133:AL133"/>
    <mergeCell ref="B134:F134"/>
    <mergeCell ref="G134:T134"/>
    <mergeCell ref="U134:AL134"/>
    <mergeCell ref="B51:S51"/>
    <mergeCell ref="T51:AM51"/>
  </mergeCells>
  <dataValidations count="11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86:N86 C86:E86 H80:N80 C80:E80 H74:N74 C74:E74 H68:N68 C68:E68 H92:N92 C92:E92"/>
    <dataValidation errorStyle="information" type="date" operator="greaterThan" allowBlank="1" showInputMessage="1" showErrorMessage="1" errorTitle="Sai định dạng" error="Xin điền đúng theo định dạng sau: dd/mm/yyyy&#10;Ví dụ: 14/03/2010" sqref="AQ27">
      <formula1>1</formula1>
    </dataValidation>
    <dataValidation type="list" allowBlank="1" showInputMessage="1" showErrorMessage="1" sqref="S57:Z60">
      <formula1>Bc</formula1>
    </dataValidation>
    <dataValidation type="list" allowBlank="1" showInputMessage="1" showErrorMessage="1" sqref="AA57:AI60">
      <formula1>LHDT</formula1>
    </dataValidation>
    <dataValidation type="list" allowBlank="1" showInputMessage="1" showErrorMessage="1" sqref="X140:AF140">
      <formula1>HN</formula1>
    </dataValidation>
    <dataValidation type="list" allowBlank="1" showInputMessage="1" showErrorMessage="1" sqref="X141:AC142 U143:W143 L146:O146">
      <formula1>Tinhtrang</formula1>
    </dataValidation>
    <dataValidation type="list" allowBlank="1" showInputMessage="1" showErrorMessage="1" sqref="U144">
      <formula1>Nguontuyendung</formula1>
    </dataValidation>
    <dataValidation type="list" allowBlank="1" showInputMessage="1" showErrorMessage="1" sqref="B104:F117">
      <formula1>Quanhe</formula1>
    </dataValidation>
    <dataValidation type="list" allowBlank="1" showInputMessage="1" showErrorMessage="1" sqref="AO57:AP60">
      <formula1>Loaibangcap</formula1>
    </dataValidation>
    <dataValidation type="list" allowBlank="1" showInputMessage="1" showErrorMessage="1" sqref="B122:F124 B134:F136">
      <formula1>quanhecongtac</formula1>
    </dataValidation>
  </dataValidations>
  <printOptions/>
  <pageMargins left="0.26" right="0.17" top="0.32" bottom="0.5118110236220472" header="0.31496062992125984" footer="0.31496062992125984"/>
  <pageSetup horizontalDpi="600" verticalDpi="600" orientation="portrait" scale="89" r:id="rId4"/>
  <headerFooter>
    <oddFooter>&amp;C&amp;P/&amp;N</oddFooter>
  </headerFooter>
  <rowBreaks count="3" manualBreakCount="3">
    <brk id="46" min="1" max="41" man="1"/>
    <brk id="81" min="5" max="41" man="1"/>
    <brk id="120" min="1" max="4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45.28125" style="0" bestFit="1" customWidth="1"/>
  </cols>
  <sheetData>
    <row r="2" spans="2:7" ht="15">
      <c r="B2" t="s">
        <v>70</v>
      </c>
      <c r="D2" t="s">
        <v>92</v>
      </c>
      <c r="G2" t="s">
        <v>105</v>
      </c>
    </row>
    <row r="3" spans="2:7" ht="15">
      <c r="B3" t="s">
        <v>51</v>
      </c>
      <c r="D3" t="s">
        <v>93</v>
      </c>
      <c r="G3" t="s">
        <v>106</v>
      </c>
    </row>
    <row r="4" spans="2:4" ht="15">
      <c r="B4" t="s">
        <v>71</v>
      </c>
      <c r="D4" t="s">
        <v>94</v>
      </c>
    </row>
    <row r="5" spans="2:4" ht="15">
      <c r="B5" t="s">
        <v>73</v>
      </c>
      <c r="D5" t="s">
        <v>95</v>
      </c>
    </row>
    <row r="6" spans="2:4" ht="15">
      <c r="B6" t="s">
        <v>72</v>
      </c>
      <c r="D6" t="s">
        <v>96</v>
      </c>
    </row>
    <row r="7" ht="15">
      <c r="D7" t="s">
        <v>97</v>
      </c>
    </row>
    <row r="9" spans="2:4" ht="15">
      <c r="B9" t="s">
        <v>49</v>
      </c>
      <c r="D9" t="s">
        <v>99</v>
      </c>
    </row>
    <row r="10" spans="2:4" ht="15">
      <c r="B10" t="s">
        <v>50</v>
      </c>
      <c r="D10" t="s">
        <v>100</v>
      </c>
    </row>
    <row r="11" ht="15">
      <c r="D11" t="s">
        <v>101</v>
      </c>
    </row>
    <row r="12" spans="2:4" ht="15">
      <c r="B12" t="s">
        <v>67</v>
      </c>
      <c r="D12" t="s">
        <v>102</v>
      </c>
    </row>
    <row r="13" spans="2:4" ht="15">
      <c r="B13" t="s">
        <v>68</v>
      </c>
      <c r="D13" t="s">
        <v>103</v>
      </c>
    </row>
    <row r="14" spans="2:4" ht="15">
      <c r="B14" t="s">
        <v>69</v>
      </c>
      <c r="D14" t="s">
        <v>104</v>
      </c>
    </row>
    <row r="16" ht="15">
      <c r="B16" t="s">
        <v>81</v>
      </c>
    </row>
    <row r="17" ht="15">
      <c r="B17" t="s">
        <v>82</v>
      </c>
    </row>
    <row r="18" ht="15">
      <c r="B18" t="s">
        <v>83</v>
      </c>
    </row>
    <row r="19" ht="15">
      <c r="B19" t="s">
        <v>84</v>
      </c>
    </row>
    <row r="20" ht="15">
      <c r="B20" t="s">
        <v>85</v>
      </c>
    </row>
    <row r="22" ht="15">
      <c r="B22" t="s">
        <v>86</v>
      </c>
    </row>
    <row r="23" ht="15">
      <c r="B23" t="s">
        <v>87</v>
      </c>
    </row>
    <row r="24" ht="15">
      <c r="B24" t="s">
        <v>88</v>
      </c>
    </row>
    <row r="25" ht="15">
      <c r="B25" t="s">
        <v>89</v>
      </c>
    </row>
    <row r="26" ht="15">
      <c r="B26" t="s">
        <v>90</v>
      </c>
    </row>
    <row r="27" ht="15">
      <c r="B27" t="s">
        <v>91</v>
      </c>
    </row>
  </sheetData>
  <sheetProtection password="C1FB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6" sqref="B6"/>
    </sheetView>
  </sheetViews>
  <sheetFormatPr defaultColWidth="9.140625" defaultRowHeight="15"/>
  <sheetData>
    <row r="2" ht="15">
      <c r="B2" t="s">
        <v>92</v>
      </c>
    </row>
    <row r="3" ht="15">
      <c r="B3" t="s">
        <v>93</v>
      </c>
    </row>
    <row r="4" ht="15">
      <c r="B4" t="s">
        <v>108</v>
      </c>
    </row>
    <row r="5" ht="15">
      <c r="B5" t="s">
        <v>109</v>
      </c>
    </row>
    <row r="6" ht="15">
      <c r="B6" t="s">
        <v>97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pti</cp:lastModifiedBy>
  <cp:lastPrinted>2017-09-18T09:16:37Z</cp:lastPrinted>
  <dcterms:created xsi:type="dcterms:W3CDTF">2010-12-22T04:09:15Z</dcterms:created>
  <dcterms:modified xsi:type="dcterms:W3CDTF">2018-01-08T09:59:04Z</dcterms:modified>
  <cp:category/>
  <cp:version/>
  <cp:contentType/>
  <cp:contentStatus/>
</cp:coreProperties>
</file>