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1. THAO\BLVP\22.07.22\"/>
    </mc:Choice>
  </mc:AlternateContent>
  <bookViews>
    <workbookView xWindow="0" yWindow="0" windowWidth="20490" windowHeight="7455" firstSheet="2" activeTab="3"/>
  </bookViews>
  <sheets>
    <sheet name="Pivot - Med name" sheetId="2" state="hidden" r:id="rId1"/>
    <sheet name="Validation" sheetId="11" state="hidden" r:id="rId2"/>
    <sheet name="Sent (VN)" sheetId="7" r:id="rId3"/>
    <sheet name="Sent (EN)" sheetId="12" r:id="rId4"/>
    <sheet name="Formula" sheetId="5" state="hidden" r:id="rId5"/>
    <sheet name="Old data" sheetId="1" state="hidden" r:id="rId6"/>
  </sheets>
  <externalReferences>
    <externalReference r:id="rId7"/>
  </externalReferences>
  <definedNames>
    <definedName name="_xlnm._FilterDatabase" localSheetId="5" hidden="1">'Old data'!$A$1:$U$307</definedName>
    <definedName name="_xlcn.WorksheetConnection_DBNetworkDraft.xlsxMedical" hidden="1">Medical</definedName>
    <definedName name="_xlcn.WorksheetConnection_SASDirectBillingNetwork07.06.2022Hoangfixed09062022Updatecitydistrict.xlsxIndex_district" hidden="1">Index_district</definedName>
    <definedName name="English" localSheetId="3">#REF!</definedName>
    <definedName name="English">#REF!</definedName>
    <definedName name="Ngoại_Trú" localSheetId="3">#REF!</definedName>
    <definedName name="Ngoại_Trú">#REF!</definedName>
    <definedName name="Nội_Trú" localSheetId="3">#REF!</definedName>
    <definedName name="Nội_Trú">#REF!</definedName>
    <definedName name="_xlnm.Print_Titles" localSheetId="3">'Sent (EN)'!$7:$7</definedName>
    <definedName name="_xlnm.Print_Titles" localSheetId="2">'Sent (VN)'!$7:$7</definedName>
    <definedName name="Vietnamese">#REF!</definedName>
    <definedName name="Y_c_tạm_ứng_tiền_1">#REF!</definedName>
  </definedNames>
  <calcPr calcId="152511" calcMode="manual"/>
  <pivotCaches>
    <pivotCache cacheId="0" r:id="rId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ex_district" name="Index_district" connection="WorksheetConnection_SAS Direct Billing Network - 07.06.2022 - (Hoang fixed 09062022) -  Update city &amp; district.xlsx!Index_district"/>
          <x15:modelTable id="Medical" name="Medical" connection="WorksheetConnection_DB Network - Draft.xlsx!Medical"/>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1" l="1"/>
  <c r="C1" i="5" l="1"/>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 r="B2" i="5"/>
  <c r="B1" i="5"/>
  <c r="R307" i="1" l="1"/>
  <c r="R303" i="1"/>
  <c r="R302" i="1"/>
  <c r="R297" i="1"/>
  <c r="R295" i="1"/>
  <c r="R294" i="1"/>
  <c r="R293" i="1"/>
  <c r="R290" i="1"/>
  <c r="R286" i="1"/>
  <c r="R285" i="1"/>
  <c r="R276" i="1"/>
  <c r="R275" i="1"/>
  <c r="R272" i="1"/>
  <c r="R269" i="1"/>
  <c r="R265" i="1"/>
  <c r="R255" i="1"/>
  <c r="R238" i="1"/>
  <c r="R235" i="1"/>
  <c r="R233" i="1"/>
  <c r="R232" i="1"/>
  <c r="R231" i="1"/>
  <c r="R230" i="1"/>
  <c r="R229" i="1"/>
  <c r="R228" i="1"/>
  <c r="R227" i="1"/>
  <c r="R226" i="1"/>
  <c r="R222" i="1"/>
  <c r="R221" i="1"/>
  <c r="R220" i="1"/>
  <c r="R219" i="1"/>
  <c r="R218" i="1"/>
  <c r="R215" i="1"/>
  <c r="R213" i="1"/>
  <c r="R212" i="1"/>
  <c r="R204" i="1"/>
  <c r="R203" i="1"/>
  <c r="R202" i="1"/>
  <c r="R201" i="1"/>
  <c r="R200" i="1"/>
  <c r="R196" i="1"/>
  <c r="R195" i="1"/>
  <c r="R193" i="1"/>
  <c r="R192" i="1"/>
  <c r="R191" i="1"/>
  <c r="R188" i="1"/>
  <c r="R183" i="1"/>
  <c r="R182" i="1"/>
  <c r="R181" i="1"/>
  <c r="R180" i="1"/>
  <c r="R179" i="1"/>
  <c r="R178" i="1"/>
  <c r="R177" i="1"/>
  <c r="R176" i="1"/>
  <c r="R174" i="1"/>
  <c r="R173" i="1"/>
  <c r="R172" i="1"/>
  <c r="R171" i="1"/>
  <c r="R170" i="1"/>
  <c r="R169" i="1"/>
  <c r="R165" i="1"/>
  <c r="R163" i="1"/>
  <c r="R161" i="1"/>
  <c r="R157" i="1"/>
  <c r="R156" i="1"/>
  <c r="R155" i="1"/>
  <c r="R153" i="1"/>
  <c r="R151" i="1"/>
  <c r="R150" i="1"/>
  <c r="R149" i="1"/>
  <c r="R146" i="1"/>
  <c r="R145" i="1"/>
  <c r="R142" i="1"/>
  <c r="R141" i="1"/>
  <c r="R138" i="1"/>
  <c r="R137" i="1"/>
  <c r="R136" i="1"/>
  <c r="R134" i="1"/>
  <c r="R133" i="1"/>
  <c r="R132" i="1"/>
  <c r="R130" i="1"/>
  <c r="R129" i="1"/>
  <c r="R125" i="1"/>
  <c r="R124" i="1"/>
  <c r="R123" i="1"/>
  <c r="R122" i="1"/>
  <c r="R121" i="1"/>
  <c r="R120" i="1"/>
  <c r="R119" i="1"/>
  <c r="R118" i="1"/>
  <c r="R117" i="1"/>
  <c r="R116" i="1"/>
  <c r="R115" i="1"/>
  <c r="R114" i="1"/>
  <c r="R112" i="1"/>
  <c r="R111" i="1"/>
  <c r="R110" i="1"/>
  <c r="R109" i="1"/>
  <c r="R108" i="1"/>
  <c r="R107" i="1"/>
  <c r="R106" i="1"/>
  <c r="R104" i="1"/>
  <c r="R103" i="1"/>
  <c r="R101" i="1"/>
  <c r="R100" i="1"/>
  <c r="R98" i="1"/>
  <c r="R95" i="1"/>
  <c r="R92" i="1"/>
  <c r="R91" i="1"/>
  <c r="R90" i="1"/>
  <c r="R86" i="1"/>
  <c r="R84" i="1"/>
  <c r="R83" i="1"/>
  <c r="R81" i="1"/>
  <c r="R80" i="1"/>
  <c r="R78" i="1"/>
  <c r="R76" i="1"/>
  <c r="R75" i="1"/>
  <c r="R74" i="1"/>
  <c r="R73" i="1"/>
  <c r="R72" i="1"/>
  <c r="R71" i="1"/>
  <c r="R70" i="1"/>
  <c r="R68" i="1"/>
  <c r="R67" i="1"/>
  <c r="R66" i="1"/>
  <c r="R65" i="1"/>
  <c r="R64" i="1"/>
  <c r="R63" i="1"/>
  <c r="R62" i="1"/>
  <c r="R61" i="1"/>
  <c r="R60" i="1"/>
  <c r="R58" i="1"/>
  <c r="R56" i="1"/>
  <c r="R55" i="1"/>
  <c r="R54" i="1"/>
  <c r="R53" i="1"/>
  <c r="R52" i="1"/>
  <c r="R51" i="1"/>
  <c r="R50" i="1"/>
  <c r="R49" i="1"/>
  <c r="R48" i="1"/>
  <c r="R47" i="1"/>
  <c r="R46" i="1"/>
  <c r="R45" i="1"/>
  <c r="R44" i="1"/>
  <c r="R42" i="1"/>
  <c r="R40" i="1"/>
  <c r="R39" i="1"/>
  <c r="R38" i="1"/>
  <c r="R37" i="1"/>
  <c r="R36" i="1"/>
  <c r="R35" i="1"/>
  <c r="R34" i="1"/>
  <c r="R33" i="1"/>
  <c r="R31" i="1"/>
  <c r="R30" i="1"/>
  <c r="R29" i="1"/>
  <c r="R28" i="1"/>
  <c r="R27" i="1"/>
  <c r="R26" i="1"/>
  <c r="R25" i="1"/>
  <c r="R23" i="1"/>
  <c r="R22" i="1"/>
  <c r="R20" i="1"/>
  <c r="R19" i="1"/>
  <c r="R18" i="1"/>
  <c r="R17" i="1"/>
  <c r="R16" i="1"/>
  <c r="R15" i="1"/>
  <c r="R13" i="1"/>
  <c r="R12" i="1"/>
  <c r="R11" i="1"/>
  <c r="R10" i="1"/>
  <c r="R9" i="1"/>
  <c r="R8" i="1"/>
  <c r="R7" i="1"/>
  <c r="R6" i="1"/>
  <c r="R5" i="1"/>
  <c r="R4" i="1"/>
  <c r="R3" i="1"/>
  <c r="R2" i="1"/>
  <c r="S306" i="1"/>
  <c r="S303" i="1"/>
  <c r="S302" i="1"/>
  <c r="S301" i="1"/>
  <c r="S300" i="1"/>
  <c r="S299" i="1"/>
  <c r="S294" i="1"/>
  <c r="S293" i="1"/>
  <c r="S292" i="1"/>
  <c r="S291" i="1"/>
  <c r="S286" i="1"/>
  <c r="S284" i="1"/>
  <c r="S280" i="1"/>
  <c r="S279" i="1"/>
  <c r="S278" i="1"/>
  <c r="S277" i="1"/>
  <c r="S275" i="1"/>
  <c r="S273" i="1"/>
  <c r="S272" i="1"/>
  <c r="S271" i="1"/>
  <c r="S268" i="1"/>
  <c r="S266" i="1"/>
  <c r="S265" i="1"/>
  <c r="S262" i="1"/>
  <c r="S261" i="1"/>
  <c r="S260" i="1"/>
  <c r="S258" i="1"/>
  <c r="S257" i="1"/>
  <c r="S256" i="1"/>
  <c r="S255" i="1"/>
  <c r="S253" i="1"/>
  <c r="S252" i="1"/>
  <c r="S251" i="1"/>
  <c r="S250" i="1"/>
  <c r="S249" i="1"/>
  <c r="S248" i="1"/>
  <c r="S243" i="1"/>
  <c r="S242" i="1"/>
  <c r="S241" i="1"/>
  <c r="S240" i="1"/>
  <c r="S239" i="1"/>
  <c r="S237" i="1"/>
  <c r="S235" i="1"/>
  <c r="S233" i="1"/>
  <c r="S232" i="1"/>
  <c r="S230" i="1"/>
  <c r="S229" i="1"/>
  <c r="S228" i="1"/>
  <c r="S227" i="1"/>
  <c r="S226" i="1"/>
  <c r="S225" i="1"/>
  <c r="S224" i="1"/>
  <c r="S223" i="1"/>
  <c r="S222" i="1"/>
  <c r="S221" i="1"/>
  <c r="S220" i="1"/>
  <c r="S219" i="1"/>
  <c r="S218" i="1"/>
  <c r="S217" i="1"/>
  <c r="S212" i="1"/>
  <c r="S210" i="1"/>
  <c r="S209" i="1"/>
  <c r="S208" i="1"/>
  <c r="S207" i="1"/>
  <c r="S205" i="1"/>
  <c r="S202" i="1"/>
  <c r="S200" i="1"/>
  <c r="S197" i="1"/>
  <c r="S196" i="1"/>
  <c r="S195" i="1"/>
  <c r="S194" i="1"/>
  <c r="S193" i="1"/>
  <c r="S191" i="1"/>
  <c r="S189" i="1"/>
  <c r="S188" i="1"/>
  <c r="S187" i="1"/>
  <c r="S186" i="1"/>
  <c r="S185" i="1"/>
  <c r="S184" i="1"/>
  <c r="S183" i="1"/>
  <c r="S182" i="1"/>
  <c r="S181" i="1"/>
  <c r="S180" i="1"/>
  <c r="S179" i="1"/>
  <c r="S178" i="1"/>
  <c r="S177" i="1"/>
  <c r="S175" i="1"/>
  <c r="S174" i="1"/>
  <c r="S173" i="1"/>
  <c r="S170" i="1"/>
  <c r="S167" i="1"/>
  <c r="S166" i="1"/>
  <c r="S164" i="1"/>
  <c r="S163" i="1"/>
  <c r="S162" i="1"/>
  <c r="S161" i="1"/>
  <c r="S160" i="1"/>
  <c r="S159" i="1"/>
  <c r="S158" i="1"/>
  <c r="S156" i="1"/>
  <c r="S155" i="1"/>
  <c r="S154" i="1"/>
  <c r="S153" i="1"/>
  <c r="S152" i="1"/>
  <c r="S151" i="1"/>
  <c r="S150" i="1"/>
  <c r="S149" i="1"/>
  <c r="S148" i="1"/>
  <c r="S147" i="1"/>
  <c r="S145" i="1"/>
  <c r="S144" i="1"/>
  <c r="S141" i="1"/>
  <c r="S140" i="1"/>
  <c r="S139" i="1"/>
  <c r="S138" i="1"/>
  <c r="S137" i="1"/>
  <c r="S136" i="1"/>
  <c r="S135" i="1"/>
  <c r="S134" i="1"/>
  <c r="S133" i="1"/>
  <c r="S132" i="1"/>
  <c r="S131" i="1"/>
  <c r="S130" i="1"/>
  <c r="S129" i="1"/>
  <c r="S128" i="1"/>
  <c r="S125" i="1"/>
  <c r="S124" i="1"/>
  <c r="S123" i="1"/>
  <c r="S122" i="1"/>
  <c r="S121" i="1"/>
  <c r="S120" i="1"/>
  <c r="S118" i="1"/>
  <c r="S117" i="1"/>
  <c r="S116" i="1"/>
  <c r="S115" i="1"/>
  <c r="S114" i="1"/>
  <c r="S113" i="1"/>
  <c r="S112" i="1"/>
  <c r="S111" i="1"/>
  <c r="S110" i="1"/>
  <c r="S109" i="1"/>
  <c r="S108" i="1"/>
  <c r="S107" i="1"/>
  <c r="S106" i="1"/>
  <c r="S105" i="1"/>
  <c r="S104" i="1"/>
  <c r="S100" i="1"/>
  <c r="S98" i="1"/>
  <c r="S97" i="1"/>
  <c r="S96" i="1"/>
  <c r="S95" i="1"/>
  <c r="S93" i="1"/>
  <c r="S91" i="1"/>
  <c r="S87" i="1"/>
  <c r="S86" i="1"/>
  <c r="S85" i="1"/>
  <c r="S84" i="1"/>
  <c r="S81" i="1"/>
  <c r="S80" i="1"/>
  <c r="S79" i="1"/>
  <c r="S78" i="1"/>
  <c r="S77" i="1"/>
  <c r="S76" i="1"/>
  <c r="S75" i="1"/>
  <c r="S74" i="1"/>
  <c r="S73" i="1"/>
  <c r="S72" i="1"/>
  <c r="S71" i="1"/>
  <c r="S70" i="1"/>
  <c r="S69" i="1"/>
  <c r="S68" i="1"/>
  <c r="S67" i="1"/>
  <c r="S66" i="1"/>
  <c r="S64" i="1"/>
  <c r="S63" i="1"/>
  <c r="S60" i="1"/>
  <c r="S59" i="1"/>
  <c r="S57" i="1"/>
  <c r="S56" i="1"/>
  <c r="S55" i="1"/>
  <c r="S54" i="1"/>
  <c r="S53" i="1"/>
  <c r="S52" i="1"/>
  <c r="S51" i="1"/>
  <c r="S50" i="1"/>
  <c r="S49" i="1"/>
  <c r="S48" i="1"/>
  <c r="S47" i="1"/>
  <c r="S46" i="1"/>
  <c r="S45" i="1"/>
  <c r="S44" i="1"/>
  <c r="S43" i="1"/>
  <c r="S42" i="1"/>
  <c r="S41" i="1"/>
  <c r="S39" i="1"/>
  <c r="S38" i="1"/>
  <c r="S37" i="1"/>
  <c r="S36" i="1"/>
  <c r="S35" i="1"/>
  <c r="S34" i="1"/>
  <c r="S33" i="1"/>
  <c r="S32" i="1"/>
  <c r="S31" i="1"/>
  <c r="S30" i="1"/>
  <c r="S29" i="1"/>
  <c r="S28" i="1"/>
  <c r="S27" i="1"/>
  <c r="S26" i="1"/>
  <c r="S25" i="1"/>
  <c r="S24" i="1"/>
  <c r="S22" i="1"/>
  <c r="S21" i="1"/>
  <c r="S19" i="1"/>
  <c r="S18" i="1"/>
  <c r="S17" i="1"/>
  <c r="S16" i="1"/>
  <c r="S15" i="1"/>
  <c r="S14" i="1"/>
  <c r="S13" i="1"/>
  <c r="S12" i="1"/>
  <c r="S11" i="1"/>
  <c r="S10" i="1"/>
  <c r="S9" i="1"/>
  <c r="S8" i="1"/>
  <c r="S7" i="1"/>
  <c r="S6" i="1"/>
  <c r="S5" i="1"/>
  <c r="S4" i="1"/>
  <c r="S3" i="1"/>
  <c r="S2"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 r="T4" i="1"/>
  <c r="T3" i="1"/>
  <c r="T2" i="1"/>
  <c r="Q307" i="1" l="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2" i="1"/>
</calcChain>
</file>

<file path=xl/connections.xml><?xml version="1.0" encoding="utf-8"?>
<connections xmlns="http://schemas.openxmlformats.org/spreadsheetml/2006/main">
  <connection id="1"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DB Network - Draft.xlsx!Medical" type="102" refreshedVersion="7" minRefreshableVersion="5">
    <extLst>
      <ext xmlns:x15="http://schemas.microsoft.com/office/spreadsheetml/2010/11/main" uri="{DE250136-89BD-433C-8126-D09CA5730AF9}">
        <x15:connection id="Medical">
          <x15:rangePr sourceName="_xlcn.WorksheetConnection_DBNetworkDraft.xlsxMedical"/>
        </x15:connection>
      </ext>
    </extLst>
  </connection>
  <connection id="3" name="WorksheetConnection_SAS Direct Billing Network - 07.06.2022 - (Hoang fixed 09062022) -  Update city &amp; district.xlsx!Index_district" type="102" refreshedVersion="7" minRefreshableVersion="5">
    <extLst>
      <ext xmlns:x15="http://schemas.microsoft.com/office/spreadsheetml/2010/11/main" uri="{DE250136-89BD-433C-8126-D09CA5730AF9}">
        <x15:connection id="Index_district">
          <x15:rangePr sourceName="_xlcn.WorksheetConnection_SASDirectBillingNetwork07.06.2022Hoangfixed09062022Updatecitydistrict.xlsxIndex_district"/>
        </x15:connection>
      </ext>
    </extLst>
  </connection>
</connections>
</file>

<file path=xl/sharedStrings.xml><?xml version="1.0" encoding="utf-8"?>
<sst xmlns="http://schemas.openxmlformats.org/spreadsheetml/2006/main" count="8648" uniqueCount="3025">
  <si>
    <t>CƠ SỞ Y TẾ</t>
  </si>
  <si>
    <t>ĐỊA CHỈ</t>
  </si>
  <si>
    <t>QUẬN/HUYỆN</t>
  </si>
  <si>
    <t>ĐIỆN THOẠI</t>
  </si>
  <si>
    <t>GIỜ LÀM VIỆC</t>
  </si>
  <si>
    <t>GHI CHÚ</t>
  </si>
  <si>
    <t>TỈNH / THANH PHỐ</t>
  </si>
  <si>
    <t>HOSPITAL/CLINIC</t>
  </si>
  <si>
    <t>ADDRESS</t>
  </si>
  <si>
    <t>DISTRICT</t>
  </si>
  <si>
    <t>TEL</t>
  </si>
  <si>
    <t>WORKING HOUR</t>
  </si>
  <si>
    <t>REMARK</t>
  </si>
  <si>
    <t>Std Telephone</t>
  </si>
  <si>
    <t>Std Medical name</t>
  </si>
  <si>
    <t>GOP Service</t>
  </si>
  <si>
    <t>Phòng khám Đa khoa Quốc tế Sài Gòn</t>
  </si>
  <si>
    <t>6 - 8 Trịnh Văn Cấn, P. Cầu Ông Lãnh
www.taimuihongsg.com</t>
  </si>
  <si>
    <t>028. 3821 3456</t>
  </si>
  <si>
    <t>T2 -T7: 07:30 - 16:30</t>
  </si>
  <si>
    <t>Hồ Chí Minh</t>
  </si>
  <si>
    <t>Saigon International General Clinic</t>
  </si>
  <si>
    <t>6-8 Trinh Van Can St, District 1, HCM
www.taimuihongsg.com</t>
  </si>
  <si>
    <t>Mon -Sat: 07:30 - 16:30</t>
  </si>
  <si>
    <t>Phòng khám Đa khoa Vigor Health</t>
  </si>
  <si>
    <t>Tòa Nhà Miss Áo Dài, Lầu 02, P. 02 21 Nguyễn Trung Ngạn
www.healthcare.com.vn</t>
  </si>
  <si>
    <t>028. 3 911 5315</t>
  </si>
  <si>
    <t>T2 - T7: 7:30 - 17:00</t>
  </si>
  <si>
    <t>Vigor Health General Clinic</t>
  </si>
  <si>
    <t>Miss Ao Dai building. 2nd floor, Room 02
21, Nguyen Trung Ngan, Dist 1
www.healthcare.com.vn</t>
  </si>
  <si>
    <t>Mon - Sat: 7:30 - 17:00</t>
  </si>
  <si>
    <t>Nha khoa Minh Khai</t>
  </si>
  <si>
    <t>199 Nguyễn Thị Minh Khai
www.nhakhoaminhkhai.com</t>
  </si>
  <si>
    <t>028. 3 925 3399</t>
  </si>
  <si>
    <t>T2 - T7: 08:30 - 20:30</t>
  </si>
  <si>
    <t>Minh Khai Dental Clinic</t>
  </si>
  <si>
    <t>199 Nguyen Thi Minh Khai
www.nhakhoaminhkhai.com</t>
  </si>
  <si>
    <t>Mon - Sat: 08:30 - 20:30</t>
  </si>
  <si>
    <t>Nha khoa Saint Paul - Minh Khai</t>
  </si>
  <si>
    <t>50 Nguyễn Thị Minh Khai, Phường  Đakao
www.nhakhoasaintpaul.com</t>
  </si>
  <si>
    <t>028. 3 827 9449</t>
  </si>
  <si>
    <t>T2 - T7: 08:00 - 20:00
CN: 08:00 - 12:00</t>
  </si>
  <si>
    <t>Saint Paul - Minh Khai Dental Clinic</t>
  </si>
  <si>
    <t>50 Nguyen Thi Minh Khai, Dakao Ward
www.nhakhoasaintpaul.com</t>
  </si>
  <si>
    <t>Mon - Sat: 08:00 - 20:00
Sun: 08:00 - 12:00</t>
  </si>
  <si>
    <t>Bệnh viện Răng Hàm Mặt Quốc Tế Sài Gòn</t>
  </si>
  <si>
    <t>101 Sương Nguyệt Ánh, Phường Bến Thành
www.kimhospital.com</t>
  </si>
  <si>
    <t>028. 7308 2668</t>
  </si>
  <si>
    <t>T2 - T7: 8:00 - 20:00
CN: 8:00 - 17:00</t>
  </si>
  <si>
    <t>Saigon International Dental Hospital</t>
  </si>
  <si>
    <t>101 Suong Nguyet Anh, Benh Thanh Ward
www.kimhospital.com</t>
  </si>
  <si>
    <t>Mon - Sat: 8:00 - 20:00
Sun: 8:00 - 17:00</t>
  </si>
  <si>
    <t>Nha Khoa Kỹ Thuật Cao Âu Mỹ</t>
  </si>
  <si>
    <t>113 - 115 Đinh Tiên Hoàng, P Đa Kao
www.nhakhoaaumy.com</t>
  </si>
  <si>
    <t>028. 3 820 2039</t>
  </si>
  <si>
    <t>T2 - T7: 08:00 - 12:00
13:30- 20:00
CN: 08:00 - 12:00</t>
  </si>
  <si>
    <t>Au My Dental Clinic</t>
  </si>
  <si>
    <t>113 - 115 Dinh Tien Hoang, Da Kao Ward
www.nhakhoaaumy.com</t>
  </si>
  <si>
    <t>Mon - Sat: 08:00 - 12:00
13:30- 20:00
Sun: 08:00 - 12:00</t>
  </si>
  <si>
    <t>Nha Khoa 2000 -Hồ Hảo Hớn</t>
  </si>
  <si>
    <t>99 Hồ Hảo Hớn, P. Cô Giang
www.nhakhoa2000.com</t>
  </si>
  <si>
    <t>028. 3 925 5634 - 3925 2684</t>
  </si>
  <si>
    <t>T2 - T7: 08:00 - 12:00
13:30- 20:00</t>
  </si>
  <si>
    <t>2000 Dental Clinic - Ho Hao Hon</t>
  </si>
  <si>
    <t>99 Ho Hao Hon, Co Giang ward
www.nhakhoa2000.com</t>
  </si>
  <si>
    <t>Mon - Sat: 08:00 - 12:00
13:30- 20:00</t>
  </si>
  <si>
    <t>Nha khoa Starlight - Chi nhánh Thảo Điền</t>
  </si>
  <si>
    <t>24 Thảo Điền
www.starlightdental.net</t>
  </si>
  <si>
    <t>028. 62 65 88 22 - 62 82 88 22</t>
  </si>
  <si>
    <t>T2 - T7: 08:30 - 19:30
CN: 08:30 - 17:00</t>
  </si>
  <si>
    <t xml:space="preserve">
</t>
  </si>
  <si>
    <t>Starlight Dental Clinic - Thao Dien Branch</t>
  </si>
  <si>
    <t>24 Thao Dien
www.starlightdental.net</t>
  </si>
  <si>
    <t>Mon - Sat: 08:30 - 19:30
Sun: 08:30 - 17:00</t>
  </si>
  <si>
    <t>Phòng khám Quốc tế Yersin</t>
  </si>
  <si>
    <t>Số 10 Trương Định
www.yersinclinic.com</t>
  </si>
  <si>
    <t xml:space="preserve">028. 3 933 6688 </t>
  </si>
  <si>
    <t>T2 - T7: 08:00 - 17:00
CN: 08:00 - 12:00</t>
  </si>
  <si>
    <t>Yersin International Clinic</t>
  </si>
  <si>
    <t>10 Truong Dinh St., Ward 6
www.yersinclinic.com</t>
  </si>
  <si>
    <t>Mon - Sat: 08:00 - 17:00
Sun: 08:00 - 12:00</t>
  </si>
  <si>
    <t>Nha khoa Song Phát - Điện Biên Phủ</t>
  </si>
  <si>
    <t>331 Điện Biên Phủ, Phường 4
www.nhakhoasp.vn</t>
  </si>
  <si>
    <t>028. 3 929 1337</t>
  </si>
  <si>
    <t>T2 - T7 08:00 - 20:00
CN: 08:00 - 12:00</t>
  </si>
  <si>
    <t>Song Phat - Dien Bien Phu Branch</t>
  </si>
  <si>
    <t>331 Dien Bien Phu, Ward 4
www.nhakhoasp.vn</t>
  </si>
  <si>
    <t>Mon - Sat 08:00 - 20:00
Sun: 08:00 - 12:00</t>
  </si>
  <si>
    <t>Nha khoa Nam Nhật - Lê Văn Sỹ</t>
  </si>
  <si>
    <t>364 Lê Văn Sỹ, Phường 14
www.nhakhoanhatnam.com</t>
  </si>
  <si>
    <t>028. 3 995 5399</t>
  </si>
  <si>
    <t>Nam Nhat - Le Van Sy</t>
  </si>
  <si>
    <t>364 Le Van Sy, Ward 14
www.nhakhoanhatnam.com</t>
  </si>
  <si>
    <t>Nha khoa Starlight - Chi nhánh Hồ Con Rùa</t>
  </si>
  <si>
    <t>2 Bis Công Trường Quốc Tế, ( Hồ Con Rùa)
www.starlightdental.net</t>
  </si>
  <si>
    <t>028. 38 22 62 22</t>
  </si>
  <si>
    <t>Starlight Dental Clinic -Turtle Lake Branch</t>
  </si>
  <si>
    <t>2 Bis Cong Truong Quoc Te, (Turtle Lake)
www.starlightdental.net</t>
  </si>
  <si>
    <t>Phòng khám Đa Khoa Song An (*)</t>
  </si>
  <si>
    <t>510 Nguyễn Đình Chiểu, Phường 4
www.songanhealthcare.vn</t>
  </si>
  <si>
    <t>028. 3832 8080</t>
  </si>
  <si>
    <t>T2 - T7: 07:00 - 19:00</t>
  </si>
  <si>
    <t>Song An General Clinic (*)</t>
  </si>
  <si>
    <t>510 Nguyen Dinh Chieu, ward 4
www.songanhealthcare.vn</t>
  </si>
  <si>
    <t>Mon - Sat: 07:00 - 19:00</t>
  </si>
  <si>
    <t>Nha Khoa 2000 -Ngô Gia Tự</t>
  </si>
  <si>
    <t>502 Ngô Gia Tự, P. 9
www.nhakhoa2000.com</t>
  </si>
  <si>
    <t>028. 3504 0421 - 2957 0304</t>
  </si>
  <si>
    <t>2000 Dental Clinic -Ngo Gia Tu</t>
  </si>
  <si>
    <t>502 Ngo Gia Tu, Ward 9
www.nhakhoa2000.com</t>
  </si>
  <si>
    <t>Nha khoa Sakura</t>
  </si>
  <si>
    <t>69(R4-14) Lê Văn Thiêm, Hưng Phước 3, Phú Mỹ Hưng
www.nhakhoasakura.com.vn</t>
  </si>
  <si>
    <t>028. 5415 6868</t>
  </si>
  <si>
    <t>T2 - T7: 08:00 - 20:00
CN : 08:00 - 12:00</t>
  </si>
  <si>
    <t>Sakura Dental Clinic</t>
  </si>
  <si>
    <t>69 (R4-14) Le Van Thiem, Hung Phuoc 3, Phu My Hung
www.nhakhoasakura.com.vn</t>
  </si>
  <si>
    <t>Mon - Sat: 08:00 - 20:00
Sun : 08:00 - 12:00</t>
  </si>
  <si>
    <t>Phòng khám Đa khoa CarePlus - CN Phú Mỹ Hưng</t>
  </si>
  <si>
    <t>Lầu 2, 105 Tôn Dật Tiên, P. Tân Phú
www.careplusvn.com</t>
  </si>
  <si>
    <t>1800 6116</t>
  </si>
  <si>
    <t>T2 - T7: 08:00 - 12:00
13: 00 - 17:00</t>
  </si>
  <si>
    <t>CarePlus General Clinic - Phu My Hung branch</t>
  </si>
  <si>
    <t>2 Floor, 105 Ton Dat Tien, Tan Phu ward
www.careplusvn.com</t>
  </si>
  <si>
    <t>Mon -Sat: 08:00 - 12:00
13: 00 - 17:00</t>
  </si>
  <si>
    <t>Nha khoa No.1</t>
  </si>
  <si>
    <t>51 Đường 3/2, Phường 11
www.nhakhoano1.net</t>
  </si>
  <si>
    <t>028. 3 929 0909</t>
  </si>
  <si>
    <t>No.1 Dental Clinic</t>
  </si>
  <si>
    <t>51 Duong 3/2, Ward 11
www.nhakhoano1.net</t>
  </si>
  <si>
    <t>Nha khoa 3-2</t>
  </si>
  <si>
    <t>74 Đường 3-2, Phường 12
www.nhakhoa3-2.com</t>
  </si>
  <si>
    <t>028. 3862 7991</t>
  </si>
  <si>
    <t>T2 - T7: 08:30 - 19:30
CN: 08:30 - 12:00</t>
  </si>
  <si>
    <t>3/2 Dental Clinic</t>
  </si>
  <si>
    <t>74 Duong 3-2, Ward 12
www.nhakhoa3-2.com</t>
  </si>
  <si>
    <t>Mon - Sat: 08:30 - 19:30
Sun: 08:30 - 12:00</t>
  </si>
  <si>
    <t>Bệnh viện Đa Khoa Vạn Hạnh (**)</t>
  </si>
  <si>
    <t>700 (72-74) Sư Vạn Hạnh, P. 12
http://benhvienvanhanh.com</t>
  </si>
  <si>
    <t>028. 6299 5021</t>
  </si>
  <si>
    <t>T2 -T7:  07:30 - 11:30
13:30 - 17:00</t>
  </si>
  <si>
    <t xml:space="preserve">
Không bảo lãnh trường hợp khách hàng bị copayment</t>
  </si>
  <si>
    <t>Van Hanh General Hospital (**)</t>
  </si>
  <si>
    <t>700 (72-74) Su Van Hanh, Ward 12
http://benhvienvanhanh.com</t>
  </si>
  <si>
    <t>Mon - Sat:  07:30 - 11:30
13:30 - 17:00</t>
  </si>
  <si>
    <t xml:space="preserve">
Do not guarantee for policy has copayment benefits
</t>
  </si>
  <si>
    <t>Phòng Khám Medical Diag Center (*)</t>
  </si>
  <si>
    <t xml:space="preserve">414-416-418-420 Cao Thắng, Phường 12
www.diag-center.com </t>
  </si>
  <si>
    <t>028. 3979 8054</t>
  </si>
  <si>
    <t>T2 - T7: 07:30 - 11:00
13:00 - 16:00</t>
  </si>
  <si>
    <t>Medical Diag Center (*)</t>
  </si>
  <si>
    <t xml:space="preserve">414-416-418-420 Cao Thang, ward 12
www.diag-center.com </t>
  </si>
  <si>
    <t>Mon - Sat: 07:30 - 11:00
13:00 - 16:00</t>
  </si>
  <si>
    <t>Phòng khám Đa khoa Ngọc Minh</t>
  </si>
  <si>
    <t>20 - 22 Lãnh Binh Thăng, Phường 13,
www.pkdkngocminh.com.vn</t>
  </si>
  <si>
    <t>028. 6264 3674</t>
  </si>
  <si>
    <t>T2 - T7: 06:00 - 20:00
CN: 06:00 - 12:00</t>
  </si>
  <si>
    <t xml:space="preserve"> </t>
  </si>
  <si>
    <t>Ngoc Minh General Clinic</t>
  </si>
  <si>
    <t>20 - 22 Lanh Binh Thang, Ward 13,
www.pkdkngocminh.com.vn</t>
  </si>
  <si>
    <t>Mon - Sat: 06:00 - 20:00
Sun: 06:00 - 12:00</t>
  </si>
  <si>
    <t>Bệnh viện Hoàn Mỹ Sài Gòn Premier (**)</t>
  </si>
  <si>
    <t>60-60A Phan Xích Long, Phường  1
www.hoanmysaigon.com</t>
  </si>
  <si>
    <t xml:space="preserve"> Phú Nhuận</t>
  </si>
  <si>
    <t>028. 3 995 9862</t>
  </si>
  <si>
    <t>T2 - T7: 07:00 - 11:30
12:30 - 16:00</t>
  </si>
  <si>
    <t>Nu Cuoi Dental Clinic</t>
  </si>
  <si>
    <t>112 Phan Dinh Phung, Ward  2</t>
  </si>
  <si>
    <t xml:space="preserve"> Phu Nhuan </t>
  </si>
  <si>
    <t>Mon - Sat: 08:00 - 19:00</t>
  </si>
  <si>
    <t>Bệnh viện Saigon-ITO Phú Nhuận (*)</t>
  </si>
  <si>
    <t>140C Nguyễn Trọng Tuyển, P.8
www.saigonitohospital.com</t>
  </si>
  <si>
    <t>Phú Nhuận</t>
  </si>
  <si>
    <t>028. 3997 3679</t>
  </si>
  <si>
    <t>T2 - T7: 7:00 - 11:30
13:00 - 16:30</t>
  </si>
  <si>
    <t>Hoan My Saigon Premier Hospital (*) (**)</t>
  </si>
  <si>
    <t>60-60A Phan Xich Long, Ward  1
www.hoanmysaigon.com</t>
  </si>
  <si>
    <t>Mon - Sat: 07:00 - 11:30
12:30 - 16:00</t>
  </si>
  <si>
    <t>Nha khoa Nụ Cười</t>
  </si>
  <si>
    <t>112 Phan Đình Phùng, Phường  2
www.nhakhoanucuoi.com</t>
  </si>
  <si>
    <t>028. 3 995 0848</t>
  </si>
  <si>
    <t>T2 - T7: 08:00 - 19:00</t>
  </si>
  <si>
    <t>Saido Dental Clinic - Phu Nhuan Branch</t>
  </si>
  <si>
    <t>258 Huynh Van Banh, ward 11
www.nhakhoasaido.vn</t>
  </si>
  <si>
    <t>Nha khoa Saido - Phú Nhuận</t>
  </si>
  <si>
    <t>258 Huỳnh Văn Bánh, Phường 11
www.nhakhoasaido.vn</t>
  </si>
  <si>
    <t xml:space="preserve"> 028. 3 997 5654</t>
  </si>
  <si>
    <t>Song Phat Dental Clinic - Phan Dang Luu Branch</t>
  </si>
  <si>
    <t>186 Phan Dang Luu, Ward 3
www.nhakhoasp.vn</t>
  </si>
  <si>
    <t>Nha khoa Song Phát - Phan Đăng Lưu</t>
  </si>
  <si>
    <t>186 Phan Đăng Lưu, Phường 3
www.nhakhoasp.vn</t>
  </si>
  <si>
    <t>028. 3 995 8149</t>
  </si>
  <si>
    <t>Nam Nhat Dental Clinic - Phan Dinh Phung Branch</t>
  </si>
  <si>
    <t>332 Phan Dinh Phung, Ward  1
www.nhakhoanhatnam.com</t>
  </si>
  <si>
    <t>Nha khoa Nam Nhật - Phan Đình Phùng</t>
  </si>
  <si>
    <t>332 Phan Đình Phùng, Phường  1
www.nhakhoanhatnam.com</t>
  </si>
  <si>
    <t>SaiGon- ITO Phu Nhuan Hospital (*)</t>
  </si>
  <si>
    <t>140C Nguyen Trong Tuyen, Ward 8
www.saigonitohospital.com</t>
  </si>
  <si>
    <t xml:space="preserve">Phu Nhuan </t>
  </si>
  <si>
    <t>Mon - Sat: 7:00 - 11:30
13:00 - 16:30</t>
  </si>
  <si>
    <t>Nha khoa Saint Paul - Xô Viết Nghệ Tĩnh</t>
  </si>
  <si>
    <t>33 Xô Viết Nghệ Tĩnh, Phường  17
www.nhakhoasaintpaul.com</t>
  </si>
  <si>
    <t xml:space="preserve"> Bình Thạnh </t>
  </si>
  <si>
    <t xml:space="preserve"> 028. 3 840 4707</t>
  </si>
  <si>
    <t>Saint Paul Dental Clinic - Xo Viet Nghe Tinh Branch</t>
  </si>
  <si>
    <t>33 Xo Viet Nghe Tinh, Ward  17
www.nhakhoasaintpaul.com</t>
  </si>
  <si>
    <t xml:space="preserve"> Binh Thanh </t>
  </si>
  <si>
    <t>Nha khoa Song Phát - Xô Viết Nghệ Tĩnh</t>
  </si>
  <si>
    <t>198 Xô Viết Nghệ Tĩnh, Phường  21
www.nhakhoasp.vn</t>
  </si>
  <si>
    <t xml:space="preserve">028. 3518 0407 </t>
  </si>
  <si>
    <t>Song Phat Dental Clinic - Xo Viet Nghe Tinh Branch</t>
  </si>
  <si>
    <t>198 Xo Viet Nghe Tinh, Ward  21
www.nhakhoasp.vn</t>
  </si>
  <si>
    <t>Phòng khám Olympus Gia Mỹ</t>
  </si>
  <si>
    <t>33 Nguyễn Huy Lượng, Phường 14
www.olympusgiamy.com.vn</t>
  </si>
  <si>
    <t xml:space="preserve"> Bình Thạnh</t>
  </si>
  <si>
    <t xml:space="preserve">028. 3510 4846 </t>
  </si>
  <si>
    <t>T2 - T7: 05:00 - 19:00
CN: 06:00 - 12:00</t>
  </si>
  <si>
    <t>Olympus Gia My Clinic</t>
  </si>
  <si>
    <t>33 Nguyen Huy Luong, Ward 14
www.olympusgiamy.com.vn</t>
  </si>
  <si>
    <t xml:space="preserve">Binh Thanh </t>
  </si>
  <si>
    <t>Mon - Sat: 05:00 - 19:00
Sun: 06:00 - 12:00</t>
  </si>
  <si>
    <t>Bệnh viên Đa Khoa Quốc Tế Vinmec Central Park (*)</t>
  </si>
  <si>
    <t>208 Nguyễn Hữu Cảnh, Phường 22
www.vinmec.com</t>
  </si>
  <si>
    <t>Bình Thạnh</t>
  </si>
  <si>
    <t xml:space="preserve">028. 3622 1166 </t>
  </si>
  <si>
    <t>T2 - T6: 08:00 - 17:00</t>
  </si>
  <si>
    <t>Vinmec Central Park International Hospital (*)</t>
  </si>
  <si>
    <t>208 Nguyen Huu Canh, Ward 22
www.vinmec.com</t>
  </si>
  <si>
    <t>Mon - Fri: 08:00 - 17:00</t>
  </si>
  <si>
    <t>Nha Khoa Kim</t>
  </si>
  <si>
    <t>33-35 Đinh Tiên Hoàng, Phường 3
www.kimhospital.com</t>
  </si>
  <si>
    <t>028. 7303 3668</t>
  </si>
  <si>
    <t>Kim Hospital</t>
  </si>
  <si>
    <t>33-35 Dinh Tien Hoang, Ward 3
www.kimhospital.com</t>
  </si>
  <si>
    <t>Phòng khám Đa Khoa Việt Mỹ</t>
  </si>
  <si>
    <t>02 Hoàng Hoa Thám, Phường 7
www.pkvietmy.com.vn</t>
  </si>
  <si>
    <t>028. 3510 2757</t>
  </si>
  <si>
    <t>T2 - T6: 07:00 - 17:00</t>
  </si>
  <si>
    <t>Viet My Poly Clinic</t>
  </si>
  <si>
    <t>02 Hoang Hoa Tham, Ward 7
www.pkvietmy.com.vn</t>
  </si>
  <si>
    <t>Mon - Fri: 07:00 - 17:00</t>
  </si>
  <si>
    <t>Phòng khám Đa khoa CarePlus - CN Tân Bình</t>
  </si>
  <si>
    <t>107 Tân Hải, Phường 13
www.careplusvn.com</t>
  </si>
  <si>
    <t xml:space="preserve"> Tân Bình</t>
  </si>
  <si>
    <t>T2 - T7: 07:30 - 20:30</t>
  </si>
  <si>
    <t>CarePlus General Clinic -Tan Binh Branch</t>
  </si>
  <si>
    <t>107 Tan Hai, Ward 13
www.careplusvn.com</t>
  </si>
  <si>
    <t xml:space="preserve">Tan Binh </t>
  </si>
  <si>
    <t>Mon - Sat: 07:30 - 20:30</t>
  </si>
  <si>
    <t>Nha khoa Nam Nhật - Hoàng Văn Thụ</t>
  </si>
  <si>
    <t>457 Hoàng Văn Thụ, Phường  4
www.nhakhoanhatnam.com</t>
  </si>
  <si>
    <t xml:space="preserve">028. 6 296 6125 </t>
  </si>
  <si>
    <t>Nam Nhat Dental Clinic - Hoang Van Thu Branch</t>
  </si>
  <si>
    <t>457 Hoang Van Thu, Ward  4
www.nhakhoanhatnam.com</t>
  </si>
  <si>
    <t xml:space="preserve"> Tan Binh </t>
  </si>
  <si>
    <t>Bệnh viện Quốc tế City</t>
  </si>
  <si>
    <t>Số 3, Đường 17A, P. Bình Trị Đông B
www.cih.com.vn</t>
  </si>
  <si>
    <t xml:space="preserve"> Bình Tân</t>
  </si>
  <si>
    <t>028. 6280 3333</t>
  </si>
  <si>
    <t>24/24</t>
  </si>
  <si>
    <t>City International Hospital</t>
  </si>
  <si>
    <t>#3,17A Street, Binh Tri Dong B Ward
www.cih.com.vn</t>
  </si>
  <si>
    <t xml:space="preserve"> Binh Tan </t>
  </si>
  <si>
    <t>Bệnh viện Đa Khoa Quốc Ánh</t>
  </si>
  <si>
    <t>104-110, 54 Đường 54 (Quốc lộ 1A), KCN Tân Tạo
www.benhvienquocanh.com.vn</t>
  </si>
  <si>
    <t>028. 5407 3879</t>
  </si>
  <si>
    <t>T2 - T6: 7:30 - 16:00</t>
  </si>
  <si>
    <t>Quoc Anh General Hospital</t>
  </si>
  <si>
    <t>104-110, 54 Street (1A Highway road), Tan Tao Industrial Zone
www.benhvienquocanh.com.vn</t>
  </si>
  <si>
    <t>Mon - Fri: 7:30 - 16:00</t>
  </si>
  <si>
    <t>Nha khoa Saido - Tân Phú</t>
  </si>
  <si>
    <t>185 Tân Kỳ Tân Quý, Tân Sơn Nhì
www.nhakhoasaido.vn</t>
  </si>
  <si>
    <t xml:space="preserve"> Tân Phú</t>
  </si>
  <si>
    <t>028. 66844849</t>
  </si>
  <si>
    <t>T2 - T7: 08:00 - 20:00
CN: 08:00 - 17:00</t>
  </si>
  <si>
    <t>Saido Dental Clinic- Tan Phu Branch</t>
  </si>
  <si>
    <t>185 Tan Ky Tan Quy, Tan Son Nhi Ward
www.nhakhoasaido.vn</t>
  </si>
  <si>
    <t xml:space="preserve"> Tan Phu </t>
  </si>
  <si>
    <t>Mon - Sat: 08:00 - 20:00
Sun: 08:00 - 17:00</t>
  </si>
  <si>
    <t>Phòng khám Y Khoa Quốc Tế Thiên Phúc (**)</t>
  </si>
  <si>
    <t>741 -743 Quốc lộ 22 -Thị Trấn Củ Chi</t>
  </si>
  <si>
    <t>Củ Chi</t>
  </si>
  <si>
    <t>028. 22 198 907</t>
  </si>
  <si>
    <t>T2 - CN: 06: 00 - 21:00</t>
  </si>
  <si>
    <t>Thien Phuc International Medical Clinic (**)</t>
  </si>
  <si>
    <t>741 -743 National Route 22, Cu Chi Town</t>
  </si>
  <si>
    <t>Cu Chi</t>
  </si>
  <si>
    <t>Mon - Sat: 07:30 - 17:00
Sun: 07:30 -11:30</t>
  </si>
  <si>
    <t>Phòng Khám Đa Khoa Thiên Y (*)</t>
  </si>
  <si>
    <t>703 QL22, KP 5, Thị Trấn Củ Chi</t>
  </si>
  <si>
    <t>028. 3790 2738</t>
  </si>
  <si>
    <t>T2 - T7: 07:30 - 17:00
CN: 07:30 -11:30</t>
  </si>
  <si>
    <t>Thien Y General Clinic (*)</t>
  </si>
  <si>
    <t>703 National Route 22, Cu Chi Town</t>
  </si>
  <si>
    <t>Mon - Sun: 07:30 - 11:30
13:00 - 20:00</t>
  </si>
  <si>
    <t xml:space="preserve">Phòng khám MONACO Healthcare </t>
  </si>
  <si>
    <t xml:space="preserve">493 Điện Biên Phủ , P.3, Q.3, HCM
https://monacohealthcare.com </t>
  </si>
  <si>
    <t>(028) 39 293 493</t>
  </si>
  <si>
    <t>T2-T6: 7:30 – 16:30, 
T7: 7:30 – 12:00</t>
  </si>
  <si>
    <t>MONACO Healthcare clinic</t>
  </si>
  <si>
    <t>493 Dien Bien Phu, Ward 3, Dist 3, HCMC</t>
  </si>
  <si>
    <t>Mon- Fri: 7:30am – 16:30pm, Sat: 7:30am – 12:00pm, SUN: CLOSED</t>
  </si>
  <si>
    <t>Phòng khám quốc tế Golden Healthcare (*)</t>
  </si>
  <si>
    <t>37 Hoàng Hoa Thám, P.13, Q. Tân Bình</t>
  </si>
  <si>
    <t>Tân Bình</t>
  </si>
  <si>
    <t xml:space="preserve">0369 03 18 18 </t>
  </si>
  <si>
    <t>T2-T7: 7:30 - 17:00</t>
  </si>
  <si>
    <t xml:space="preserve">(*) Phòng khám yêu cầu khách hàng tạm ứng trong những trường hợp sau:
1/ Khi KH có việc gấp đi khỏi PK mà chưa có xác nhận từ nhà BH.
2/ Chi phí phát sinh trên 500.00đ
3/ Những TH chưa kết thúc quá trình điều trị, chưa có kết quả xét ngiệm, chưa có chẩn đoán bệnh cuối cùng
</t>
  </si>
  <si>
    <t>Golden Healthcare International Clinic (*)</t>
  </si>
  <si>
    <t>37 Hoang Hoa Tham, Ward 13, Tan Binh Dist, HCM</t>
  </si>
  <si>
    <t>(*)  Clinic may require patient to deposit and will refund after receving  LOG from SAS, applying for treatment cost above 500.000vnd or in cases the patient leaving while the LOG not completed yet</t>
  </si>
  <si>
    <t>Nha Khoa LINA</t>
  </si>
  <si>
    <t xml:space="preserve">54 Trương Quốc Dung, phường 10, quận Phú Nhuận, Hồ Chí Minh, </t>
  </si>
  <si>
    <t>091 684 82 52</t>
  </si>
  <si>
    <t xml:space="preserve"> T2-T7: 8:00 đến 18:00 </t>
  </si>
  <si>
    <t>LINA Dental Clinic</t>
  </si>
  <si>
    <t>54 Truong Quoc Dung, ward 10, Phu Nhuan Dist</t>
  </si>
  <si>
    <t>Mon-Sat 8:00 - 18:00</t>
  </si>
  <si>
    <t>Bệnh viện Răng Hàm Mặt Sài Gòn</t>
  </si>
  <si>
    <t>1256 - 1258 Võ Văn Kiệt , P.10, Q.5, TP HCM</t>
  </si>
  <si>
    <t>028 3856 7479</t>
  </si>
  <si>
    <t xml:space="preserve">Sai Gon Dental Maxillofacial Hospital </t>
  </si>
  <si>
    <t>1256-1258 Vo Van Kiet, ward 10, Dist 5, Ho Chi Minh</t>
  </si>
  <si>
    <t>028.3856.7479</t>
  </si>
  <si>
    <t>Mon-Fri: 07:30- 17:00</t>
  </si>
  <si>
    <t>NHA KHOA KIM CƠ SỞ 2</t>
  </si>
  <si>
    <t>474 - 476 Nguyễn Thị Minh Khai, P. 2, Quận 3, TP. HCM</t>
  </si>
  <si>
    <t xml:space="preserve">(028) 7303 1668 </t>
  </si>
  <si>
    <t>KIM DENTAL - BRANCH 2</t>
  </si>
  <si>
    <t>474 - 476 Nguyễn Thị Minh Khai, Ư. 2, D 3, HCMC</t>
  </si>
  <si>
    <t>NHA KHOA KIM CƠ SỞ 3</t>
  </si>
  <si>
    <t xml:space="preserve"> 708 – 710 – 712 Cách Mạng Tháng Tám, P.5, Quận Tân Bình, TP. HCM</t>
  </si>
  <si>
    <t>(028) 7306 2668</t>
  </si>
  <si>
    <t>KIM DENTAL - BRANCH 3</t>
  </si>
  <si>
    <t xml:space="preserve"> 708 – 710 – 712 Cách Mạng Tháng Tám, W.5, Tân Bình District , HCMC</t>
  </si>
  <si>
    <t>NHA KHOA KIM CƠ SỞ 4</t>
  </si>
  <si>
    <t>493 Nguyễn Thị Thập, P. Tân Phong, Q. 7, TP. HCM</t>
  </si>
  <si>
    <t>(028) 7303 7688</t>
  </si>
  <si>
    <t>KIM DENTAL - BRANCH 4</t>
  </si>
  <si>
    <t>NHA KHOA KIM CƠ SỞ 5</t>
  </si>
  <si>
    <t xml:space="preserve"> 366 A25 - 366 A26 Phan Văn Trị, P. 5, Quận Gò Vấp, TP. HCM </t>
  </si>
  <si>
    <t>Gò Vấp</t>
  </si>
  <si>
    <t>(028) 7302 4668</t>
  </si>
  <si>
    <t>KIM DENTAL - BRANCH 5</t>
  </si>
  <si>
    <t xml:space="preserve"> 366 A25 - 366 A26 Phan Văn Trị, W. 5,  Gò Vấp, HCMC</t>
  </si>
  <si>
    <t>NHA KHOA KIM CƠ SỞ 6</t>
  </si>
  <si>
    <t>02 Nguyễn Oanh, P. 7, Quận Gò Vấp, TP. HCM</t>
  </si>
  <si>
    <t>(028) 7306 7668</t>
  </si>
  <si>
    <t>KIM DENTAL - BRANCH 6</t>
  </si>
  <si>
    <t>NHA KHOA KIM CƠ SỞ 7</t>
  </si>
  <si>
    <t>345 Lê Văn Sỹ, P. 13, Quận 3, TP. HCM</t>
  </si>
  <si>
    <t>(028) 7301 4668</t>
  </si>
  <si>
    <t>KIM DENTAL - BRANCH 7</t>
  </si>
  <si>
    <t>345 Lê Văn Sỹ, W 13, D. 3, HCMC</t>
  </si>
  <si>
    <t>NHA KHOA KIM CƠ SỞ 8</t>
  </si>
  <si>
    <t>285 Cách Mạng Tháng Tám, P. 12, Quận 10, TP. HCM</t>
  </si>
  <si>
    <t xml:space="preserve">(028) 7303 7686 </t>
  </si>
  <si>
    <t>KIM DENTAL - BRANCH 8</t>
  </si>
  <si>
    <t>285 Cách Mạng Tháng Tám, W. 12, D 10,  HCMC</t>
  </si>
  <si>
    <t>NHA KHOA KIM CƠ SỞ 9</t>
  </si>
  <si>
    <t>396 - 398 Đường 3/2, P. 12, Quận 10, TP. HCM</t>
  </si>
  <si>
    <t>(028) 7302 2668</t>
  </si>
  <si>
    <t>KIM DENTAL - BRANCH 9</t>
  </si>
  <si>
    <t>NHA KHOA KIM CƠ SỞ 10</t>
  </si>
  <si>
    <t>43 - 45 An Dương Vương, P. 8, Quận 5, TP. HCM</t>
  </si>
  <si>
    <t>(028) 7302 7668</t>
  </si>
  <si>
    <t>KIM DENTAL - BRANCH 10</t>
  </si>
  <si>
    <t>43 - 45 An Dương Vương, W. 8, D 5,  HCMC</t>
  </si>
  <si>
    <t>NHA KHOA KIM CƠ SỞ 11</t>
  </si>
  <si>
    <t>304 Cộng Hòa, P. 13,Quận Tân Bình, TP. HCM</t>
  </si>
  <si>
    <t>(028) 7303 7668</t>
  </si>
  <si>
    <t>KIM DENTAL - BRANCH 11</t>
  </si>
  <si>
    <t>Bệnh viện Đa Khoa Hồng Ngọc</t>
  </si>
  <si>
    <t>55 Yên Ninh, Phường Trúc Bạch
www.hongngochospital.vn</t>
  </si>
  <si>
    <t>024. 3927 5568 ext 0</t>
  </si>
  <si>
    <t>Bệnh viện xuất hóa đơn 100% trong hồ sơ bảo lãnh gửi SAS - không xuất phần chênh lệch cho khách hàng đồng chi trả</t>
  </si>
  <si>
    <t>Hà Nội</t>
  </si>
  <si>
    <t>Hong Ngoc General Hospital</t>
  </si>
  <si>
    <t>55 Yen Ninh, Truc Bach Ward
www.hongngochospital.vn</t>
  </si>
  <si>
    <t xml:space="preserve"> Ba Dinh</t>
  </si>
  <si>
    <t>Full amount will be issued in claim sent to SAS - hospital may not issue invoice of different amount to clients who have co-payment term in policy</t>
  </si>
  <si>
    <t>Bệnh viện Đa khoa Hòe Nhai (*)</t>
  </si>
  <si>
    <t>17-34 Hòe Nhai, Phường Nguyễn Trung Trực
www.benhvienhoenhai.vn</t>
  </si>
  <si>
    <t>024. 3927 2980</t>
  </si>
  <si>
    <t>T2 - T6: 07:00 - 16:30</t>
  </si>
  <si>
    <t>Hoe Nhai General Hospital (*)</t>
  </si>
  <si>
    <t>17-34 Hoe Nhai, Nguyen Trung Truc Ward
www.benhvienhoenhai.vn</t>
  </si>
  <si>
    <t>Mon - Fri: 07:00 - 16:30</t>
  </si>
  <si>
    <t>Bệnh viện Đa khoa Medlatec (**)</t>
  </si>
  <si>
    <t>42-44 Nghĩa Dũng, P. Phúc Xá
www.medlatec.vn</t>
  </si>
  <si>
    <t>Ba Đình</t>
  </si>
  <si>
    <t>024. 37 162 066</t>
  </si>
  <si>
    <t>T2 - CN: 07:15 - 17:00</t>
  </si>
  <si>
    <t xml:space="preserve">
</t>
  </si>
  <si>
    <t>Medlatec General Hospital (**)</t>
  </si>
  <si>
    <t>42-44 Nghia Dung, Phuc Xa ward
www.medlatec.vn</t>
  </si>
  <si>
    <t xml:space="preserve">Ba Dinh  </t>
  </si>
  <si>
    <t>Mon - Sun: 07:15 - 17:00</t>
  </si>
  <si>
    <t>Bệnh viện Quốc tế Vinmec Times City (*)</t>
  </si>
  <si>
    <t>458 Minh Khai, Phường Vĩnh Tụy
www.vinmec.com</t>
  </si>
  <si>
    <t>Hai Bà Trưng</t>
  </si>
  <si>
    <t>024. 3 974 3556</t>
  </si>
  <si>
    <t>Vinmec Times City International Hospital (*)</t>
  </si>
  <si>
    <t>458 Minh Khai, Vinh Tuy Ward
www.vinmec.com</t>
  </si>
  <si>
    <t xml:space="preserve">Hai Ba Trung  </t>
  </si>
  <si>
    <t>Phòng khám Đa khoa Yecxanh</t>
  </si>
  <si>
    <t>221 Phố Vọng, P. Đồng Tâm
www.phongkhamyecxanh.vn</t>
  </si>
  <si>
    <t>024. 3869 2819</t>
  </si>
  <si>
    <t>T2 - T7: 07:30 - 11:30
13:30 - 17:00</t>
  </si>
  <si>
    <t>Yecxanh General Clinic</t>
  </si>
  <si>
    <t>221 Pho Vong, P. Đong Tam
www.phongkhamyecxanh.vn</t>
  </si>
  <si>
    <t>Hai Ba Trung</t>
  </si>
  <si>
    <t>Mon - Sat: 07:30 - 11:30
13:30 - 17:00</t>
  </si>
  <si>
    <t>Phòng khám Đa khoa Dr. Bình Tele Clinic (**)</t>
  </si>
  <si>
    <t>11-13-15 Trần Xuân Soạn
www.drbinh.com</t>
  </si>
  <si>
    <t>024. 3941 0788</t>
  </si>
  <si>
    <t>T2 - T7: 08:00 - 17:30</t>
  </si>
  <si>
    <t>Dr.Binh Tele Clinic General Clinic (**)</t>
  </si>
  <si>
    <t>11-13-15 Tran Xuan Soan
www.drbinh.com</t>
  </si>
  <si>
    <t>Mon - Sat: 08:00 - 17:30</t>
  </si>
  <si>
    <t>Bệnh viện Đa khoa Quốc tế Thu Cúc (**)</t>
  </si>
  <si>
    <t>286 Thụy Khuê, Phường Bưởi
www.benhvienthucuc.vn</t>
  </si>
  <si>
    <t xml:space="preserve"> Tây Hồ</t>
  </si>
  <si>
    <t>024. 3835 5555
1900.55.88.96</t>
  </si>
  <si>
    <t>T2 - T7: 08:00 - 17:00
(Có khám ngoài giờ tùy chuyên khoa)</t>
  </si>
  <si>
    <t>Không bảo lãnh việc điều trị tủy răng vì Bệnh viện không xác định được thời gian kết thúc việc điều trị do phụ thuộc vào nhiều yếu tố như: tình trạng răng cần điều trị, khả năng phục hồi răng, lịch điều trị của Bác sĩ &amp; khách hàng,…</t>
  </si>
  <si>
    <t>Thu Cuc International General Hospital (**)</t>
  </si>
  <si>
    <t>286 Thuy Khue, Buoi Ward
www.benhvienthucuc.vn</t>
  </si>
  <si>
    <t xml:space="preserve"> Tay Ho</t>
  </si>
  <si>
    <t>Mon - Sat: 08:00 - 17:00
(out of hour for some specialties)</t>
  </si>
  <si>
    <t>Do not guarantee for root canal treatment since this hospital do not define the treatment process end which depends on many factors such as dental condition and restores the ability, schedules of doctor or patient,…</t>
  </si>
  <si>
    <t>Phòng Khám Đa khoa Medlatec</t>
  </si>
  <si>
    <t>99 Trich Sai, P. Bưởi
www.medlatec.vn</t>
  </si>
  <si>
    <t>T2 - CN: 07:15 - 19:00</t>
  </si>
  <si>
    <t>Medlatec General Clinic</t>
  </si>
  <si>
    <t>99 Trich Sai, Buoi ward
www.medlatec.vn</t>
  </si>
  <si>
    <t xml:space="preserve">Tay Ho </t>
  </si>
  <si>
    <t>Mon - Sun: 07:15 - 19:00</t>
  </si>
  <si>
    <t>Bệnh viện Đông Đô</t>
  </si>
  <si>
    <t>5 Đào Duy Anh, Phường Hưng Liên
www.benhviendongdo.com.vn</t>
  </si>
  <si>
    <t xml:space="preserve"> Đống Đa</t>
  </si>
  <si>
    <t>024. 6278 4449</t>
  </si>
  <si>
    <t>T2 - T6: 7:30 - 11:30
13:30 - 17:00</t>
  </si>
  <si>
    <t>Dong Do Hospital</t>
  </si>
  <si>
    <t>5 Dao Duy Anh, Hung Lien Ward
www.benhviendongdo.com.vn</t>
  </si>
  <si>
    <t xml:space="preserve"> Dong Da</t>
  </si>
  <si>
    <t>Mon - Fri: 7:30 - 11:30
13:30 - 17:00</t>
  </si>
  <si>
    <t>Phòng khám Medelab (**)</t>
  </si>
  <si>
    <t>86-88 Nguyễn Lương Bằng
www.medelab.vn</t>
  </si>
  <si>
    <t>024. 3845 6868</t>
  </si>
  <si>
    <t>T2 - CN: 07:30 - 17:00</t>
  </si>
  <si>
    <t>Medelab Clinic (**)</t>
  </si>
  <si>
    <t>86-88 Nguyen Luong Bang, Dong Da, Ha Noi
www.medelab.vn</t>
  </si>
  <si>
    <t>Mon - Sun: 07:30 - 17:00</t>
  </si>
  <si>
    <t>Nha Khoa Smile Care</t>
  </si>
  <si>
    <t>30 Nguyên Hồng, P Láng Hạ
www.nhakhoasmilecare.vn</t>
  </si>
  <si>
    <t>024. 3248 4491</t>
  </si>
  <si>
    <t>T2 - CN: 09:00 - 18:00</t>
  </si>
  <si>
    <t>Smile Care Dental Clinic</t>
  </si>
  <si>
    <t>30 Nguyen Hong, Lang Ha Ward
www.nhakhoasmilecare.vn</t>
  </si>
  <si>
    <t>Mon - Sun: 09:00 - 18:00</t>
  </si>
  <si>
    <t>Bệnh viện Đa Khoa Tư Nhân Hà Thành</t>
  </si>
  <si>
    <t xml:space="preserve">61 Vũ Thạnh, P. Ô Chợ Dừa
</t>
  </si>
  <si>
    <t>Đống Đa</t>
  </si>
  <si>
    <t>024. 3765.5599</t>
  </si>
  <si>
    <t>T2 - T6: 7:30 - 12:00
13:00 - 17:00
T7: 7:00 - 12:00</t>
  </si>
  <si>
    <t>Ha Thanh Private General Hospital</t>
  </si>
  <si>
    <t>61 Vu Thanh, O Cho Dua ward</t>
  </si>
  <si>
    <t xml:space="preserve">Dong Da </t>
  </si>
  <si>
    <t>Mon - Fri: 7:30 - 12:00
13:00 - 17:00
Sat: 7:00 - 12:00</t>
  </si>
  <si>
    <t>Phòng khám Đa khoa Quốc tế Hồng Ngọc Keangnam</t>
  </si>
  <si>
    <t xml:space="preserve">Khu B1, tầng 10, Keangnam Landmark 72
www.hongngochospital.vn </t>
  </si>
  <si>
    <t>024. 3927 5568 ext 8</t>
  </si>
  <si>
    <t>Hong Ngoc Keangnam International General Clinic</t>
  </si>
  <si>
    <t xml:space="preserve">B1, Floor 10, Keangnam Landmark 72, Pham Hung
www.hongngochospital.vn </t>
  </si>
  <si>
    <t>Tu Liem</t>
  </si>
  <si>
    <t>Nha Khoa Số (*)</t>
  </si>
  <si>
    <t>Tầng 1, Tòa nhà CT1 - dự án Mon City, Phường Mỹ Đình II</t>
  </si>
  <si>
    <t>Nam Từ Liêm</t>
  </si>
  <si>
    <t>024. 6652 8666</t>
  </si>
  <si>
    <t>T2 - CN: 09:00 - 12: 00
14:00 - 20:00</t>
  </si>
  <si>
    <t>Nha Khoa So (*)</t>
  </si>
  <si>
    <t>Floor 1, Hai Dang city, My Dinh II ward</t>
  </si>
  <si>
    <t>Nam Tu Liem</t>
  </si>
  <si>
    <t>Mon - Sun: 09:00 - 12: 00
14:00 - 20:00</t>
  </si>
  <si>
    <t>Phòng khám Đa khoa Vietlife</t>
  </si>
  <si>
    <t>Tầng 2, Tòa nhà Trung Yên Plaza, Lô đất 017, Khu đô thị Trung Yên, P. Trung Hòa
www.vietlifeclinic.com</t>
  </si>
  <si>
    <t xml:space="preserve"> Cầu Giấy</t>
  </si>
  <si>
    <t>024. 3787 7755</t>
  </si>
  <si>
    <t>T2 - CN: 08:00 - 17:30</t>
  </si>
  <si>
    <t>Vietlife General Clinic</t>
  </si>
  <si>
    <t>Floor 2,  Trung Yen Plaza, 017, Trung Yen Urban Area, Trung Hoa Ward
www.vietlifeclinic.com</t>
  </si>
  <si>
    <t xml:space="preserve"> Cau Giay</t>
  </si>
  <si>
    <t>Mon - Sun: 08:00 - 17:30</t>
  </si>
  <si>
    <t>Phòng khám đa khoa Quốc tế Thanh Chân</t>
  </si>
  <si>
    <t xml:space="preserve">Số 6 Nguyễn Thị Thập, KĐT Trung Hòa – Nhân Chính, phường Trung Hòa
www.phongkhamthanhchan.vn
</t>
  </si>
  <si>
    <t>024. 62 88 11 55</t>
  </si>
  <si>
    <t>T2 - CN : 7:30 -11:30 
13:00 - 17:00</t>
  </si>
  <si>
    <t>Thanh Chan International General Clinic</t>
  </si>
  <si>
    <t xml:space="preserve">6 Nguyen Thi Thap, Trung Hoa-Nhan Chinh Urban Area, Trung Hoa Ward
www.phongkhamthanhchan.vn
</t>
  </si>
  <si>
    <t xml:space="preserve">Cau Giay </t>
  </si>
  <si>
    <t>Mon - Sun : 7:30 -12:00 
13:30 - 17:00</t>
  </si>
  <si>
    <t>Phòng khám Đa khoa Quốc tế Hồng Ngọc Savico</t>
  </si>
  <si>
    <t xml:space="preserve">Tầng 3, tòa B, Savico Megamall, 07- 09 Nguyễn Văn Linh
www.hongngochospital.vn </t>
  </si>
  <si>
    <t xml:space="preserve"> Long Biên</t>
  </si>
  <si>
    <t xml:space="preserve">024. 39 275 568 Etx 5 </t>
  </si>
  <si>
    <t>Hong Ngoc Savico International General Clinic</t>
  </si>
  <si>
    <t xml:space="preserve">Floor 3, B building, Savico Megamall, 07- 09 Nguyen Van Linh, Long Bien
www.hongngochospital.vn </t>
  </si>
  <si>
    <t xml:space="preserve"> Long Bien</t>
  </si>
  <si>
    <t>Phòng khám Vietlife Trần Bình Trọng</t>
  </si>
  <si>
    <t>14 Trần Bình Trọng
www.vietlifeclinic.com</t>
  </si>
  <si>
    <t xml:space="preserve"> Hoàn Kiếm</t>
  </si>
  <si>
    <t>024. 3942 5666</t>
  </si>
  <si>
    <t>Vietlife Tran Binh Trong Clinic</t>
  </si>
  <si>
    <t>14 Tran Binh Trong, Tran Hung Dao Ward
www.vietlifeclinic.com</t>
  </si>
  <si>
    <t xml:space="preserve"> Hoan Kiem</t>
  </si>
  <si>
    <t>Nha khoa Nguyễn Du</t>
  </si>
  <si>
    <t>2-4 Nguyễn Du
www.nhakhoanguyendu.com.vn</t>
  </si>
  <si>
    <t>024. 3 943 2715</t>
  </si>
  <si>
    <t>T2 - CN: 08:30 - 19:00</t>
  </si>
  <si>
    <t>Nguyen Du Dental Clinic</t>
  </si>
  <si>
    <t>2-4 Nguyen Du
www.nhakhoanguyendu.com.vn</t>
  </si>
  <si>
    <t>Mon - Sun: 08:30 - 19:00</t>
  </si>
  <si>
    <t>Nha khoa Phạm Dương</t>
  </si>
  <si>
    <t>Tầng 5, P-Tower, 52 Bà Triệu
www.nhakhoaphamduong.vn</t>
  </si>
  <si>
    <t>024. 3 824 3063</t>
  </si>
  <si>
    <t>T2 - T6: 09:30 - 11:30; 
16:00 - 20:00
T7: 09:30 - 12:00</t>
  </si>
  <si>
    <t>Pham Duong Dental Clinic</t>
  </si>
  <si>
    <t>Tang 5, P-Tower, 52 Ba Trieu
www.nhakhoaphamduong.vn</t>
  </si>
  <si>
    <t>Mon - Fri: 09:30 - 11:30; 
16:00 - 20:00
Sat: 09:30 - 12:00</t>
  </si>
  <si>
    <t>Phòng khám Nha Khoa Quốc Tế DND</t>
  </si>
  <si>
    <t>Số 124, Phố Xã Đàn, Phường Phương Liên</t>
  </si>
  <si>
    <t>024. 3572 7722</t>
  </si>
  <si>
    <t>T2-T7:08:00-20:00; CN: 08:00 -17:00</t>
  </si>
  <si>
    <t>DND - International Dental Clinic</t>
  </si>
  <si>
    <t>No 124, Xa Dan, Phuong Lien Ward</t>
  </si>
  <si>
    <t>Mon-Sat: 08:00-20:00; Sun: 08:00 -17:00</t>
  </si>
  <si>
    <t>Phòng Khám Đa Khoa Quốc Tế Vinmec Royal City (*)</t>
  </si>
  <si>
    <t>Tầng 1 Tòa Nhà R2B Khu Đô Thị Royal City, 72A Nguyễn Trãi
www.vinmec.com</t>
  </si>
  <si>
    <t>Thanh Xuân</t>
  </si>
  <si>
    <t>024 6664 6868</t>
  </si>
  <si>
    <t>Vinmec Royal City International Clinic (*)</t>
  </si>
  <si>
    <t>1st Floor, R2B Building, Royal City, 72A Nguyen Trai
www.vinmec.com</t>
  </si>
  <si>
    <t>Thanh Xuan</t>
  </si>
  <si>
    <t>Bệnh Viện Quốc tế DOLIFE</t>
  </si>
  <si>
    <t>108, Nguyễn Hoàng, P. Mỹ Đình 2, Quận Nam Từ Liêm, Hà Nội</t>
  </si>
  <si>
    <t>0247.308.8818</t>
  </si>
  <si>
    <t>T2-CN: 7:30 -17:00</t>
  </si>
  <si>
    <t>Dolife International Hospital</t>
  </si>
  <si>
    <t>108 Nguyen Hoang St,  My Dinh 2, Nam Tu Liem, Ha Noi</t>
  </si>
  <si>
    <t>Mon-Sun: 7:30 -17:00</t>
  </si>
  <si>
    <t>Bệnh Viên Đa Khoa Quốc Tế Bắc Hà (*)</t>
  </si>
  <si>
    <t>137 NguyễN Văn Cừ, P. Ngọc Lâm, Long Biên, Hà Nội</t>
  </si>
  <si>
    <t>Long Biên</t>
  </si>
  <si>
    <t>Sáng 7:30am - 12:00, 
Chiều 13:00 - 16:30</t>
  </si>
  <si>
    <t>Bac Ha International Hospital (*)</t>
  </si>
  <si>
    <t>137, Nguyen Van Cu, Ngoc Lam ward, Long Bien, Ha Noi</t>
  </si>
  <si>
    <t>Long Bien</t>
  </si>
  <si>
    <t>7:30am - 12:00,  13:00 - 16:30</t>
  </si>
  <si>
    <t>NHA KHOA KIM CƠ SỞ 15</t>
  </si>
  <si>
    <t>162A Tôn Đức Thắng, P. Hàng Bột, Quận Đống Đa, TP. Hà Nội</t>
  </si>
  <si>
    <t xml:space="preserve">(024) 7309 7668 </t>
  </si>
  <si>
    <t>KIM DENTAL - BRANCH 15</t>
  </si>
  <si>
    <t>162A Tôn Đức Thắng, W Hàng Bột,  Đống Đa,  Hà Nội</t>
  </si>
  <si>
    <t>NHA KHOA KIM CƠ SỞ 16</t>
  </si>
  <si>
    <t xml:space="preserve"> 74 Ngô Quyền, P. Hàng Bài, Q. Hoàn Kiếm, TP. Hà Nội</t>
  </si>
  <si>
    <t>Hoàn KIếm</t>
  </si>
  <si>
    <t>(024) 7300 9668</t>
  </si>
  <si>
    <t>KIM DENTAL - BRANCH 16</t>
  </si>
  <si>
    <t xml:space="preserve"> 74 Ngô Quyền, W Hàng Bài, Hoàn Kiếm,  Hà Nội</t>
  </si>
  <si>
    <t>Bệnh viện Hữu Nghị Lạc Việt (*) (**)</t>
  </si>
  <si>
    <t>Nguyễn Tất Thành, Định Trung
www.benhvienlacviet.vn</t>
  </si>
  <si>
    <t>Vĩnh Yên</t>
  </si>
  <si>
    <t>0211. 365 6252</t>
  </si>
  <si>
    <t>T2 - T7: 07:15 - 11:45
13:00 - 16:30</t>
  </si>
  <si>
    <t>Vĩnh Phúc</t>
  </si>
  <si>
    <t>Lacviet Friendship Hospital (*) (**)</t>
  </si>
  <si>
    <t>Nguyen Tat Thanh, Dinh Trung
www.benhvienlacviet.vn</t>
  </si>
  <si>
    <t>Vinh Yen</t>
  </si>
  <si>
    <t>Mon - Sat: 07:15 - 11:45
13:00 - 16:30</t>
  </si>
  <si>
    <t>Bệnh viện Đa khoa Tư Nhân Kinh Bắc (**)</t>
  </si>
  <si>
    <t xml:space="preserve">310 Trần Hưng Đạo
www.benhvienkinhbac.com.vn </t>
  </si>
  <si>
    <t>Bắc Ninh</t>
  </si>
  <si>
    <t xml:space="preserve">0222. 3856.699 </t>
  </si>
  <si>
    <t>T2 - CN : 7:00 -11:30
13:30 - 17:00</t>
  </si>
  <si>
    <t>Kinh Bac Private General Hospital (**)</t>
  </si>
  <si>
    <t xml:space="preserve">310 Tran Hung Dao, Bac Ninh City
www.benhvienkinhbac.com.vn </t>
  </si>
  <si>
    <t>Bac Ninh</t>
  </si>
  <si>
    <t>Mon - Sun : 7:00 -11:30
13:30 - 17:00</t>
  </si>
  <si>
    <t>Bệnh viện Đa khoa Hoàn Mỹ Bắc Ninh</t>
  </si>
  <si>
    <t>469 Nguyễn Trãi, Võ Cường
www.hoanmyclinic.vn</t>
  </si>
  <si>
    <t>0222. 3858 999</t>
  </si>
  <si>
    <t xml:space="preserve">T2 - T6 : 7:00 -11:30
13:30 - 17:00 </t>
  </si>
  <si>
    <t>Hoan My Bac Ninh General Hospital</t>
  </si>
  <si>
    <t>469 Nguyen Trai, Vo Cuong
www.hoanmyclinic.vn</t>
  </si>
  <si>
    <t xml:space="preserve">Mon - Fri : 7:00 -11:30
13:30 - 17:00 </t>
  </si>
  <si>
    <t>Bệnh viện Đa Khoa Quốc Tế Vinmec Hạ Long (*)</t>
  </si>
  <si>
    <t>10A Lê Thánh Tông,
www.vinmec.com/halong/</t>
  </si>
  <si>
    <t>Hồng Gai</t>
  </si>
  <si>
    <t>0203. 3828 188</t>
  </si>
  <si>
    <t>Quảng Ninh</t>
  </si>
  <si>
    <t>Vinmec Ha Long International Hospital (*)</t>
  </si>
  <si>
    <t>10A Le Thanh Tong
www.vinmec.com/halong/</t>
  </si>
  <si>
    <t>Hong Gia</t>
  </si>
  <si>
    <t>Bệnh viện Đa khoa Quốc tế Hải Phòng</t>
  </si>
  <si>
    <t>124 Nguyễn Đức Cảnh, Cát Dài
www.hih.vn</t>
  </si>
  <si>
    <t xml:space="preserve"> Lê Chân</t>
  </si>
  <si>
    <t>0225. 3736 300</t>
  </si>
  <si>
    <t>T2 - T7: 08:00 - 17:00</t>
  </si>
  <si>
    <t>Hải Phòng</t>
  </si>
  <si>
    <t>Hai Phong International General Hospital</t>
  </si>
  <si>
    <t>124 Nguyen Duc Canh, Cat Dai Ward
www.hih.vn</t>
  </si>
  <si>
    <t xml:space="preserve"> Le Chan</t>
  </si>
  <si>
    <t>Mon - Sat: 08:00 - 17:00</t>
  </si>
  <si>
    <t>Bệnh viện Thành An Sài Gòn (*)</t>
  </si>
  <si>
    <t>54 Lý Thường Kiệt, Phường Lê Lợi</t>
  </si>
  <si>
    <t>Vinh</t>
  </si>
  <si>
    <t>0238. 86969 68</t>
  </si>
  <si>
    <t>T2 - T6: 7:30 - 16:30</t>
  </si>
  <si>
    <t>Nghệ An</t>
  </si>
  <si>
    <t>Thanh An Sai Gon Hospital (*)</t>
  </si>
  <si>
    <t>54 Ly Thuong Kiet, Le Loi Ward</t>
  </si>
  <si>
    <t>Mon - Fri: 7:30 - 16:30</t>
  </si>
  <si>
    <t>Bệnh viện Quốc Tế Vinh (*) (**)</t>
  </si>
  <si>
    <t>Số 99, đường Phạm Đình Toái
www.hoanmy.com/vinh/</t>
  </si>
  <si>
    <t>0238. 3968.888</t>
  </si>
  <si>
    <t>T2-T7: 07:00-11:30
13:00-16:30</t>
  </si>
  <si>
    <t>Vinh International Hospital (*) (**)</t>
  </si>
  <si>
    <t>No.99  Pham Dinh Toai St., 
www.hoanmy.com/vinh/</t>
  </si>
  <si>
    <t>Mon -Sat: 07:00-11:30
13:00-16:30</t>
  </si>
  <si>
    <t>Bệnh viện Đa Khoa Hoàng Viết Thắng (*) (**)</t>
  </si>
  <si>
    <t>187 Điện Biên Phủ - TP.Huế
www.hvthospital.com.vn</t>
  </si>
  <si>
    <t>Huế</t>
  </si>
  <si>
    <t>0234.3931133</t>
  </si>
  <si>
    <t>T2 - T6: 07.00 - 12:00 
13.30-16:30</t>
  </si>
  <si>
    <t>Thừa Thiên - Huế</t>
  </si>
  <si>
    <t>Bệnh viện Hoàn Mỹ Đà Nẵng (**)</t>
  </si>
  <si>
    <t>161 Nguyễn Văn Linh, Phường Thạc Gián
www.hoanmydanang.com</t>
  </si>
  <si>
    <t xml:space="preserve"> Thanh Khê</t>
  </si>
  <si>
    <t>0236. 365 0676 </t>
  </si>
  <si>
    <t>T2 - T7: 07:00 - 16:00</t>
  </si>
  <si>
    <t>Đà Nẵng</t>
  </si>
  <si>
    <t>Hoan My Da Nang Hospital (**)</t>
  </si>
  <si>
    <t>161 Nguyen Van Linh, Thac Gian Ward
www.hoanmydanang.com</t>
  </si>
  <si>
    <t xml:space="preserve"> Thanh Khe</t>
  </si>
  <si>
    <t>Mon - Sat: 07:00 - 16:00</t>
  </si>
  <si>
    <t>Bệnh viện Đa khoa Gia Đình Đà Nẵng - Khu Dịch vụ cao</t>
  </si>
  <si>
    <t>73 Nguyễn Hữu Thọ
www.familyhospital.vn</t>
  </si>
  <si>
    <t>0236. 3632 333</t>
  </si>
  <si>
    <t>T2 - T6 : 08:00 - 17:30
T7: 08:00 - 12:00</t>
  </si>
  <si>
    <t>Bảo lãnh tại khu dịch vụ cao</t>
  </si>
  <si>
    <t>Family General Hospital (High Quality Service Department)</t>
  </si>
  <si>
    <t>73 Nguyen Huu Tho
www.familyhospital.vn</t>
  </si>
  <si>
    <t>Mon - Fri : 08:00 - 17:30
Sat: 08:00 - 12:00</t>
  </si>
  <si>
    <t>Only make guarantee at High Quality Service Department</t>
  </si>
  <si>
    <t>Bệnh viện Đa khoa Tâm Trí Đà Nẵng (**)</t>
  </si>
  <si>
    <t>64 Cách Mạng Tháng Tám – P.Khuê Trung
www.bvtamtridanang.com</t>
  </si>
  <si>
    <t xml:space="preserve"> Cẩm Lệ</t>
  </si>
  <si>
    <t>0236. 3679 555</t>
  </si>
  <si>
    <t>T2 - T7: 07:00 - 17:00</t>
  </si>
  <si>
    <t>Tam Tri Da Nang General Hospital (**)</t>
  </si>
  <si>
    <t>64 Cach Mang Thang Tam, Khue Trung Ward
www.bvtamtridanang.com</t>
  </si>
  <si>
    <t xml:space="preserve"> Cam Le</t>
  </si>
  <si>
    <t>Mon - Sat: 07:00 - 17:00</t>
  </si>
  <si>
    <t>Bệnh viện Đa Khoa Phúc Khang Đà Nẵng (*)</t>
  </si>
  <si>
    <t>1081 Ngô Quyền, P. An Hải Đông
www.phuckhanghospital.com</t>
  </si>
  <si>
    <t>Sơn Trà</t>
  </si>
  <si>
    <t>0236. 3815 115</t>
  </si>
  <si>
    <t>T2 - T7: 07:00 - 11:30
13:30 - 19:00</t>
  </si>
  <si>
    <t>Phuc Khang Da Nang General Hospital (*)</t>
  </si>
  <si>
    <t>1081 Ngo Quyen, An Hai Dong ward
www.phuckhanghospital.com</t>
  </si>
  <si>
    <t>Son Tra</t>
  </si>
  <si>
    <t>Mon - Sat: 07:00 - 11:30
13:30 - 19:00</t>
  </si>
  <si>
    <t>Bệnh viện Đa khoa Vĩnh Đức (*) (**)</t>
  </si>
  <si>
    <t>Thôn 8A, xã Điện Nam Trung
www.vinhduchospital.com</t>
  </si>
  <si>
    <t>Điện Bàn</t>
  </si>
  <si>
    <t>0235. 3767 111 - 0235. 3767 4444</t>
  </si>
  <si>
    <t>Quảng Nam</t>
  </si>
  <si>
    <t>Vinh Duc General Hospital (*) (**)</t>
  </si>
  <si>
    <t>8A Hamlet, Dien Nam Trung Commune, Dien Ban
www.vinhduchospital.com</t>
  </si>
  <si>
    <t>Dien Ban</t>
  </si>
  <si>
    <t>Bệnh viện VK Nha Trang (Bệnh viện 22-12) (*)</t>
  </si>
  <si>
    <t>34/4 Nguyễn Thiện Thuật
www.vkhospital.com.vn</t>
  </si>
  <si>
    <t>Nha Trang</t>
  </si>
  <si>
    <t>0258. 352 8866</t>
  </si>
  <si>
    <t>T2 - T7:07:00 – 11:30 
13:30 – 17:00</t>
  </si>
  <si>
    <t>Khách hàng điều trị răng cần liên hệ BV đặt trước.</t>
  </si>
  <si>
    <t>VK Nha Trang Hospital (22-12 Hospital) (*)</t>
  </si>
  <si>
    <t>34/4 Nguyen Thien Thuat
www.vkhospital.com.vn</t>
  </si>
  <si>
    <t>Mon - Sat:07:00 – 11:30 
13:30 – 17:00</t>
  </si>
  <si>
    <t>Client must make reservation for Dental Treatment</t>
  </si>
  <si>
    <t>Phòng khám Tín Đức (*)</t>
  </si>
  <si>
    <t>39-41 Trần Quý Cáp, Vạn Thắng
www.medictinduc.vn</t>
  </si>
  <si>
    <t>0258. 3813777</t>
  </si>
  <si>
    <t>Tin Duc General Clinic (*)</t>
  </si>
  <si>
    <t>39-41 Tran Quy Cap, Van Thang,Nha Trang, Khanh Hoa
www.medictinduc.vn</t>
  </si>
  <si>
    <t>Bệnh viện Đa Khoa Quốc Tế Vinmec Nha Trang (*)</t>
  </si>
  <si>
    <t>42A Đường Trần Phú, Phường Vĩnh Nguyên
www.vinmec.com</t>
  </si>
  <si>
    <t>0258. 3 900 168</t>
  </si>
  <si>
    <t>Vinmec Nha Trang International Hospital (*)</t>
  </si>
  <si>
    <t>Tran Phu Street,Vinh Nguyen Ward
www.vinmec.com</t>
  </si>
  <si>
    <t xml:space="preserve">0258. 3 900 168                 </t>
  </si>
  <si>
    <t>Bệnh viện Đa Khoa Tâm Trí Nha Trang - Khu Quốc Tế</t>
  </si>
  <si>
    <t>57-59 Cao Thắng, Phường Phước Long
www.bvtamtrinhatrang.com.vn</t>
  </si>
  <si>
    <t>0258. 388 2312</t>
  </si>
  <si>
    <t>T2 - T7: 07:00 - 11:30
13:00 - 16:30</t>
  </si>
  <si>
    <t>Tam Tri Nha Trang General Hospital -International Department</t>
  </si>
  <si>
    <t>57-59 Cao Thang, Phuoc Long Ward
www.bvtamtrinhatrang.com.vn</t>
  </si>
  <si>
    <t>Mon - Sat: 07:00 - 11:30
13:00 - 16:30</t>
  </si>
  <si>
    <t>Phòng Khám Đa Khoa Lucky (*) (**)</t>
  </si>
  <si>
    <t>280 Lê Hồng Phong,Phường Phước Hải
http://dakhoalucky.com.vn/</t>
  </si>
  <si>
    <t>0258. 387 1134</t>
  </si>
  <si>
    <t>T2 - T7:07:00 - 19:00</t>
  </si>
  <si>
    <t>Lucky General Clinic (*) (**)</t>
  </si>
  <si>
    <t>280 Le Hong Phong, Phuoc Hai ward
http://dakhoalucky.com.vn/</t>
  </si>
  <si>
    <t>Mon - Sat:07:00 - 19:00</t>
  </si>
  <si>
    <t>Bệnh Viện Đa Khoa Hòa Bình</t>
  </si>
  <si>
    <t>Số 355 Trần Hưng Đạo, Tp.Quy Nhơn, tỉnh Bình Định</t>
  </si>
  <si>
    <t>Quy Nhơn</t>
  </si>
  <si>
    <t>0256. 3822900</t>
  </si>
  <si>
    <t>T2 - T7: 07:00 - 11:30
13:30 - 17:00</t>
  </si>
  <si>
    <t>Bình Định</t>
  </si>
  <si>
    <t>Hoa Binh General hospital</t>
  </si>
  <si>
    <t>355 Tran Hung Dao, Quy Nhon City, Binh Dinh.</t>
  </si>
  <si>
    <t>Quy Nhon</t>
  </si>
  <si>
    <t>Mon - Sat: 07:00 - 11:30
13:30 - 17:00</t>
  </si>
  <si>
    <t>Bệnh viện Hoàn Mỹ Đà Lạt (**)</t>
  </si>
  <si>
    <t>Đường Mimosa – Tiểu Khu 156, P.10  
www.hoanmydalat.com</t>
  </si>
  <si>
    <t>Đà Lạt</t>
  </si>
  <si>
    <t>0263 351 0878</t>
  </si>
  <si>
    <t>Hoan My Da Lat Hospital (**)</t>
  </si>
  <si>
    <t>Sector 156, Mimosa Street, Ward 10, Da Lat  
www.hoanmydalat.com</t>
  </si>
  <si>
    <t>Da Lat</t>
  </si>
  <si>
    <t>Bệnh viện Quốc tế Đồng Nai (*) (**)</t>
  </si>
  <si>
    <t>1048A Phạm Văn Thuận, Khu phố 2, P. Tân Mai
www.hoanmy.com/dongnai</t>
  </si>
  <si>
    <t>Biên Hòa</t>
  </si>
  <si>
    <t>0251. 395 5955</t>
  </si>
  <si>
    <t>T2 - T7: 08:30 - 16:30</t>
  </si>
  <si>
    <t>Đồng Nai</t>
  </si>
  <si>
    <t>Dong Nai International Hospital (*) (**)</t>
  </si>
  <si>
    <t>1048A Pham Van Thuan, Tan Mai Ward, Bien Hoa
www.hoanmy.com/dongnai</t>
  </si>
  <si>
    <t>Bien Hoa</t>
  </si>
  <si>
    <t>Mon - Sat: 08:30 - 16:30</t>
  </si>
  <si>
    <t>Bệnh viện Đa Khoa Đồng Nai-Khu Dịch Vụ (Khu B) (**)</t>
  </si>
  <si>
    <t>02, Đồng Khởi, Phường Tam Hòa
http://benhviendongnai.vn/</t>
  </si>
  <si>
    <t>0251. 896.9999</t>
  </si>
  <si>
    <t>T2 - T6: 07: 00-11:30
13:00 -16:00
T7 -CN: 07:00- 11:30</t>
  </si>
  <si>
    <t>Dong Nai General Hospital-Service Department (B Department) (**)</t>
  </si>
  <si>
    <t>02, Dong Khoi, Tam Hoa ward
http://benhviendongnai.vn/</t>
  </si>
  <si>
    <t>Mon -Fri: 07: 00-11:30
13:00 -16:00
Sat - Sun: 07:00- 11:30</t>
  </si>
  <si>
    <t>Bệnh Viện Răng Hàm Mặt Việt Anh Đức</t>
  </si>
  <si>
    <t>3/10-3/11 Đồng Khởi, Phường Tam Hiệp
www.vietanhduc.vn</t>
  </si>
  <si>
    <t>0251. 882 3468</t>
  </si>
  <si>
    <t>T2 - CN: 7:30 - 20:00</t>
  </si>
  <si>
    <t>Viet Anh Duc Dentistry Hospital</t>
  </si>
  <si>
    <t>3/10-3/11 Dong Khoi,  Tam Hiep, Bien Hoa
www.vietanhduc.vn</t>
  </si>
  <si>
    <t>Mon - Sun: 7:30 - 20:00</t>
  </si>
  <si>
    <t>Phòng Khám Đa Khoa Nguyễn An Phúc (*)</t>
  </si>
  <si>
    <t>613 KP 8, Đồng Khởi, P. Tân Phong
www.phongkhamdakhoanguyenanphuc.com.vn</t>
  </si>
  <si>
    <t>0251. 898 989</t>
  </si>
  <si>
    <t>T2 - CN: 07:00 - 11:30
13:30 - 20:00</t>
  </si>
  <si>
    <t>Nguyen An Phuc General Clinic (*)</t>
  </si>
  <si>
    <t>613 Quarter 8, Dong Khoi, Tan Phong ward
www.phongkhamdakhoanguyenanphuc.com.vn</t>
  </si>
  <si>
    <t>Mon - Sun: 07:00 - 11:30
13:30 - 20:00</t>
  </si>
  <si>
    <t>Bệnh viên Đa Khoa Quốc Tế Long Bình</t>
  </si>
  <si>
    <t>Số 85, đường Bùi Văn Hòa, Kp 5, P.Long Bình, Tp. Biên Hòa, tỉnh Đồng Nai</t>
  </si>
  <si>
    <t>(0251) 399 1961</t>
  </si>
  <si>
    <t>T2 - CN: 07:00 - 11:30 - 13:30- 17:00</t>
  </si>
  <si>
    <t>Long Binh International Hospital</t>
  </si>
  <si>
    <t>85, Bui Van Hoa St, city block 5, Long Binh ward, Bien Hoa City, Dong Nai province.</t>
  </si>
  <si>
    <t>Mon - Sun: 07:00 - 11:30 - 13:30- 17:00</t>
  </si>
  <si>
    <t>Đa Khoa Quốc Tế Long Bình – CN cổng 11</t>
  </si>
  <si>
    <t>số 1419, Đường Bùi Văn Hòa P.Long Bình-Biên Hòa-Đồng Nai</t>
  </si>
  <si>
    <t>(0251) 399 1290</t>
  </si>
  <si>
    <t xml:space="preserve">Long Binh International Hospital – Branch Gate 11 </t>
  </si>
  <si>
    <t>1419, Bui Van Hoa St, Long Binh ward, Bien Hoa City, Dong Nai province.</t>
  </si>
  <si>
    <t>Đa Khoa Quốc Tế Long Bình – CN Trảng Bom</t>
  </si>
  <si>
    <t>số 20/38 Tổ 7, KP 3, thị trấn Trảng Bom, H. Trảng Bom -Đồng Nai.</t>
  </si>
  <si>
    <t>Trảng Bom</t>
  </si>
  <si>
    <t xml:space="preserve">(0251) 3921 221
</t>
  </si>
  <si>
    <t>Long Binh International Hospital – Trang Bom Branch</t>
  </si>
  <si>
    <t>20/38 Group 7, city block 5, Trang Bom Town, Trang Bom District, Dong Nai province.</t>
  </si>
  <si>
    <t>Trang Bom</t>
  </si>
  <si>
    <t>Đa Khoa Quốc Tế Long Bình – CN Bàu Xéo</t>
  </si>
  <si>
    <t>Số 302, Ấp Quảng Đà, xã Đông Hòa, huyện Trảng Bom, tỉnh Đồng Nai, Việt Nam</t>
  </si>
  <si>
    <t>(0251) 3676 989</t>
  </si>
  <si>
    <t>Long Binh International Hospital – Bau Xeo Branch</t>
  </si>
  <si>
    <t>302, Quang Da hamlet, Dong Hoa commune, Trang Bom District, Dong Nai province.</t>
  </si>
  <si>
    <t>NHA KHOA KIM CƠ SỞ 17</t>
  </si>
  <si>
    <t>Số 170 Đường 30 tháng 4, P. Trung Dũng, TP. Biên Hòa, Đồng Nai</t>
  </si>
  <si>
    <t>(0251) 730 8668</t>
  </si>
  <si>
    <t>KIM DENTAL - BRANCH 17</t>
  </si>
  <si>
    <t>Số 170  30 tháng 4 str ,  Trung Dũng,  Biên Hòa, Đồng Nai</t>
  </si>
  <si>
    <t>NHA KHOA KIM CƠ SỞ 18</t>
  </si>
  <si>
    <t xml:space="preserve">93A Nguyễn Ái Quốc, P. Tân Phong, TP. Biên Hoà, Đồng Nai </t>
  </si>
  <si>
    <t>(0251) 730 9668</t>
  </si>
  <si>
    <t>KIM DENTAL - BRANCH 18</t>
  </si>
  <si>
    <t xml:space="preserve">93A Nguyễn Ái Quốc,  Tân Phong,  Biên Hoà, Đồng Nai </t>
  </si>
  <si>
    <t>NHA KHOA KIM CƠ SỞ 19</t>
  </si>
  <si>
    <t>K15 KDC đường Võ Thị Sáu, P. Thống Nhất, TP. Biên Hòa, Đồng Nai</t>
  </si>
  <si>
    <t>(0251) 730 4668</t>
  </si>
  <si>
    <t>KIM DENTAL - BRANCH 19</t>
  </si>
  <si>
    <t>Bệnh viện Columbia Asia Bình Dương (*)</t>
  </si>
  <si>
    <t>178 Hoa Lan, Thuận Giao
www.columbiaasia.com/binh-duong</t>
  </si>
  <si>
    <t>Thuận An</t>
  </si>
  <si>
    <t>0274. 381 9933</t>
  </si>
  <si>
    <t>Bình Dương</t>
  </si>
  <si>
    <t>Columbia Asia Binh Duong Hospital (*)</t>
  </si>
  <si>
    <t>178 Hoa Lan, Thuan Giao
www.columbiaasia.com/binh-duong</t>
  </si>
  <si>
    <t>Thuan An</t>
  </si>
  <si>
    <t>Nha Khoa Bình Dương - CN Thuận An</t>
  </si>
  <si>
    <t xml:space="preserve">Số 17, khu phố Đông Tư, Phường Lái Thiêu
www.nhakhoabinhduong.com </t>
  </si>
  <si>
    <t>0274. 3622 520</t>
  </si>
  <si>
    <t>T2 - T7: 08:00 - 12:00
14:00 - 19:00
CN: 08:00 - 12:00</t>
  </si>
  <si>
    <t>Binh Duong Dental Clinic - Thuan An Branches</t>
  </si>
  <si>
    <t xml:space="preserve">No 17, Dong Tu, Lai Thieu ward
www.nhakhoabinhduong.com </t>
  </si>
  <si>
    <t>Mon - Sat: 08:00 - 12:00
14:00 - 19:00
Sun: 08:00 - 12:00</t>
  </si>
  <si>
    <t>Nha khoa Bình Dương</t>
  </si>
  <si>
    <t xml:space="preserve">494 – 496 Đại lộ Bình Dương, Phường  Hiệp Thành
www.nhakhoabinhduong.com </t>
  </si>
  <si>
    <t>Thủ Dầu Một</t>
  </si>
  <si>
    <t>0274. 3820 115</t>
  </si>
  <si>
    <t>T2 - T7: 07:30 - 11:30
14:00 - 19:30
CN: 08:00 - 12:00</t>
  </si>
  <si>
    <t>Binh Duong Dental Clinic</t>
  </si>
  <si>
    <t xml:space="preserve">494 – 496 Binh Duong Boulevard, Hiep Thanh Ward
www.nhakhoabinhduong.com </t>
  </si>
  <si>
    <t>Thu Dau Mot</t>
  </si>
  <si>
    <t>Mon - Sat: 07:30 - 11:30
14:00 - 19:30
Sun: 08:00 - 12:00</t>
  </si>
  <si>
    <t>Bệnh viện đa khoa Medic Bình Dương</t>
  </si>
  <si>
    <t xml:space="preserve"> 14A Nguyễn An Ninh, Thủ Dầu Một, Bình Dương </t>
  </si>
  <si>
    <t>0274.3855 997</t>
  </si>
  <si>
    <t>Medic BD Hospital</t>
  </si>
  <si>
    <t xml:space="preserve"> 14A Nguyen An Ninh, Thu Dau Mot, Binh Duong</t>
  </si>
  <si>
    <t xml:space="preserve">Mon - Sun:
 7:00am – 20:00 pm
</t>
  </si>
  <si>
    <t>NHA KHOA KIM CƠ SỞ 13</t>
  </si>
  <si>
    <t>01 Nguyễn Văn Tiết, P. Hiệp Thành, Tp. Thủ Dầu Một, Bình Dương</t>
  </si>
  <si>
    <t>(0650) 730 3668</t>
  </si>
  <si>
    <t>01 Nguyễn Văn Tiết,  Hiệp Thành, Thủ Dầu Một, Bình Dương</t>
  </si>
  <si>
    <t>Phòng Khám Đa Khoa Vũng Tàu</t>
  </si>
  <si>
    <t>207 Nguyễn Văn Trỗi, Phường 4
www.vungtauclinic.com</t>
  </si>
  <si>
    <t>Vũng Tàu</t>
  </si>
  <si>
    <t>0254. 3550 299</t>
  </si>
  <si>
    <t>T2 - T7: 07:00 - 11:00 
13:00 - 16:30
CN: 07:00 - 11:00</t>
  </si>
  <si>
    <t>Vung Tau General Clinic</t>
  </si>
  <si>
    <t>207 Nguyen Van Troi, ward 4
www.vungtauclinic.com</t>
  </si>
  <si>
    <t>Vung Tau</t>
  </si>
  <si>
    <t>Mon - Sat: 07:00 - 11:00 
13:00 - 16:30
Sun: 07:00 - 11:00</t>
  </si>
  <si>
    <t>Phòng Khám Đa Khoa Vạn Thành Sài Gòn (**)</t>
  </si>
  <si>
    <t>304 Độc Lập, Khu Phố 1, Thị Trấn Phú Mỹ
www.vanthanhhealthcare.vn</t>
  </si>
  <si>
    <t>Tân Thành</t>
  </si>
  <si>
    <t>0254. 3890 186</t>
  </si>
  <si>
    <t>T2 - T7: 07:30 - 20:00
CN: 07:30 - 18:00</t>
  </si>
  <si>
    <t>Van Thanh Sai Gon General Clinic (**)</t>
  </si>
  <si>
    <t>304 Doc Lap, Quarter 1, Phu My ward
www.vanthanhhealthcare.vn</t>
  </si>
  <si>
    <t>Tan Thanh</t>
  </si>
  <si>
    <t>Mon - Sat: 07:30 - 20:00
Sun: 07:30 - 18:00</t>
  </si>
  <si>
    <t>Nha Khoa Việt Nga</t>
  </si>
  <si>
    <t>111 Nguyễn Văn trỗi , P4, TP vũng tàu</t>
  </si>
  <si>
    <t>0254 3576 111</t>
  </si>
  <si>
    <t>T2 -CN</t>
  </si>
  <si>
    <t>Sai Gon Vung Tau General Clinic</t>
  </si>
  <si>
    <t xml:space="preserve">744 Binh Gia, Ward 10, Vung Tau City, Ba Ria-Vung Tau
http://pkdksaigonvungtau.com </t>
  </si>
  <si>
    <t>02543.62 12 12</t>
  </si>
  <si>
    <t>Mon - Sun: 7:00 am - 21:00pm</t>
  </si>
  <si>
    <t>Phòng khám đa khoa Sài Gòn Vũng Tàu</t>
  </si>
  <si>
    <t xml:space="preserve">744 Bình Giã, Phường 10, TP Vũng Tàu, Tỉnh Bà Rịa – Vũng Tàu
http://pkdksaigonvungtau.com </t>
  </si>
  <si>
    <t>Viet Nga Dental Clinic</t>
  </si>
  <si>
    <t xml:space="preserve">111 Nguyen Van Troi, ward 4, Vung Tau City, Ba Ria - Vung Tau </t>
  </si>
  <si>
    <t>0254.3576.111</t>
  </si>
  <si>
    <t>NHA KHOA KIM CƠ SỞ 12</t>
  </si>
  <si>
    <t xml:space="preserve">75 Lê Hồng Phong, P.7, TP. Vũng Tàu, Bà Rịa - Vũng Tàu </t>
  </si>
  <si>
    <t>(0254) 730 1668</t>
  </si>
  <si>
    <t>KIM DENTAL - BRANCH 12</t>
  </si>
  <si>
    <t xml:space="preserve">75 Lê Hồng Phong, W.7,  Vũng Tàu, Bà Rịa - Vũng Tàu </t>
  </si>
  <si>
    <t>NHA KHOA KIM CƠ SỞ 14</t>
  </si>
  <si>
    <t>304A Lý Thường Kiệt, P. 5, TP. Mỹ Tho, Tiền Giang</t>
  </si>
  <si>
    <t>Tiền Giang</t>
  </si>
  <si>
    <t>(0273) 3813 668</t>
  </si>
  <si>
    <t>KIM DENTAL - BRANCH 14</t>
  </si>
  <si>
    <t>304A Lý Thường Kiệt, W. 5,  Mỹ Tho, Tiền Giang</t>
  </si>
  <si>
    <t>Tien Giang</t>
  </si>
  <si>
    <t>Phòng Khám Mekomed</t>
  </si>
  <si>
    <t>75 Phạm Thái Bường, P4
www.mekomed.vn</t>
  </si>
  <si>
    <t>Vĩnh Long</t>
  </si>
  <si>
    <t>0270.3838.911</t>
  </si>
  <si>
    <t>T2 - T6: 07:00 - 17:00
T7 -CN: 07:00 - 12:00</t>
  </si>
  <si>
    <t>Mekomed Clinic</t>
  </si>
  <si>
    <t>75 Pham Thai Buong, Ward 4
www.mekomed.vn</t>
  </si>
  <si>
    <t>Vinh Long</t>
  </si>
  <si>
    <t>Mon _Fri: 07:00 - 17:00
Sat -Sun: 07:00 - 12:00</t>
  </si>
  <si>
    <t>Trung tâm Nha khoa Sài Gòn - Lê Nguyên Lâm</t>
  </si>
  <si>
    <t xml:space="preserve">251 Nguyễn Văn Cừ
www.nhakhoasaigonbacsilam.com </t>
  </si>
  <si>
    <t xml:space="preserve"> Ninh Kiều</t>
  </si>
  <si>
    <t>0292. 3 899 104</t>
  </si>
  <si>
    <t>T2 - T7: 07:00 - 12:00
14:00 - 20:00
CN: 07:00 - 12:00
14:00 - 19:00</t>
  </si>
  <si>
    <t>Cần Thơ</t>
  </si>
  <si>
    <t>Sai Gon - Le Nguyen Lam Dental Center</t>
  </si>
  <si>
    <t xml:space="preserve">251 Nguyen Van Cu
www.nhakhoasaigonbacsilam.com </t>
  </si>
  <si>
    <t xml:space="preserve"> Ninh Kieu</t>
  </si>
  <si>
    <t>Mon - Sat: 07:00 - 12:00
14:00 - 20:00
Sun: 07:00 - 12:00
14:00 - 19:00</t>
  </si>
  <si>
    <t>Bệnh viện Quốc tế Phương Châu (*) (**)</t>
  </si>
  <si>
    <t>300 Nguyễn Văn Cừ (nối dài), P. An Khánh
www.phuongchau.com</t>
  </si>
  <si>
    <t>0292. 389 6767</t>
  </si>
  <si>
    <t>Phuong Chau International Hospital (*) (**)</t>
  </si>
  <si>
    <t>300 Nguyen Van Cu (Prolonged), An Khanh Ward
www.phuongchau.com</t>
  </si>
  <si>
    <t xml:space="preserve">Ninh Kieu </t>
  </si>
  <si>
    <t>Bệnh viện Hoàn Mỹ Cửu Long (*) (**)</t>
  </si>
  <si>
    <t>20 Quang Trung, Phường Phú Thứ
www.hoanmycuulong.com</t>
  </si>
  <si>
    <t>Cái Răng</t>
  </si>
  <si>
    <t>0292. 391 7901</t>
  </si>
  <si>
    <t xml:space="preserve">T2 - T7: 07:00 - 12:00
CN: 06:30 - 11:30
</t>
  </si>
  <si>
    <t>Hoan My Cuu Long Hospital (*) (**)</t>
  </si>
  <si>
    <t>20 Quang Trung, Phu Thu Ward 
www.hoanmycuulong.com</t>
  </si>
  <si>
    <t xml:space="preserve">Cai Rang </t>
  </si>
  <si>
    <t xml:space="preserve">Mon - Sat: 07:00 - 12:00
Sun: 06:30 - 11:30
</t>
  </si>
  <si>
    <t>Bệnh viện Đa Khoa Quốc Tế Vinmec Phú Quốc (*)</t>
  </si>
  <si>
    <t>Khu Bãi Dài, Gành Dầu,Huyện Phú Quốc
www.vinmec.com</t>
  </si>
  <si>
    <t>Phú Quốc</t>
  </si>
  <si>
    <t>0297. 398 55 88</t>
  </si>
  <si>
    <t>Kiên Giang</t>
  </si>
  <si>
    <t>Vinmec Phu Quoc International Hospital (*)</t>
  </si>
  <si>
    <t>Bai Dai, Ganh Dau Commune
www.vinmec.com</t>
  </si>
  <si>
    <t>Phu Quoc</t>
  </si>
  <si>
    <t>Bệnh viện Tai Mũi Họng Sài Gòn</t>
  </si>
  <si>
    <t>1-3 Trịnh Văn Cấn, Phường Cầu Ông Lãnh
www.taimuihongsg.com</t>
  </si>
  <si>
    <t>028. 3 821 3456</t>
  </si>
  <si>
    <t xml:space="preserve"> T2 - T7: 7:30 - 20:30
CN: 7:30 - 12:00</t>
  </si>
  <si>
    <t>NGHĨ TỪ 1/9 ĐẾN 2/9</t>
  </si>
  <si>
    <t>ENT Saigon Hospital</t>
  </si>
  <si>
    <t>1-3 Trinh Van Can St, District 1, HCM
www.taimuihongsg.com</t>
  </si>
  <si>
    <t xml:space="preserve"> Mon - Sat: 7:30 - 20:30
Sun: 7:30 - 12:00</t>
  </si>
  <si>
    <t>CLOSE from 1/9 to 2/9</t>
  </si>
  <si>
    <t>Ngoại Trú</t>
  </si>
  <si>
    <t>6-8 Trịnh Văn Cấn, Phường  Cầu Ông Lãnh
www.taimuihongsg.com</t>
  </si>
  <si>
    <t>Phòng khám Victoria Healthcare Mỹ Mỹ (*)</t>
  </si>
  <si>
    <t>20-20 Bis -22 Đinh Tiên Hoàng, Phường Đa Kao
www.victoriavn.com</t>
  </si>
  <si>
    <t>028. 3910 4545</t>
  </si>
  <si>
    <t>T2 - T6: 8:00 - 20:00
T7: 8:00 - 17:00
CN: 08:00 - 12:00</t>
  </si>
  <si>
    <t>02/09: LÀM TỪ 8H TỚI 17H</t>
  </si>
  <si>
    <t>Victoria Healthcare My My Clinic (*)</t>
  </si>
  <si>
    <t>20-20 Bis -22 Dinh Tien Hoan, Da Kao ward
www.victoriavn.com</t>
  </si>
  <si>
    <t>Mon - Fri: 8:00 - 20:00
Sat: 8:00 - 17:00
Sun: 08:00 - 12:00</t>
  </si>
  <si>
    <t>OPEN ON 2/9 : 8h-12h</t>
  </si>
  <si>
    <t>Trung Tâm Chăm Sóc Sức khỏe Quốc tế Hạnh Phúc</t>
  </si>
  <si>
    <t>97 Nguyễn Thị Minh Khai, P. Nguyễn Cư Trinh
www.hanhphuchospital.com</t>
  </si>
  <si>
    <t xml:space="preserve">028. 3925 9797 </t>
  </si>
  <si>
    <t>T2 - T6: 08:00 - 17:00
T7: 08:00 - 12:00</t>
  </si>
  <si>
    <t>Hanh Phuc International Medical Building</t>
  </si>
  <si>
    <t>97 Nguyen Thi Minh Khai, Nguyen Cu Trinh Ward
www.hanhphuchospital.com</t>
  </si>
  <si>
    <t>Mon - Fri: 08:00 - 17:00
Sat: 08:00 - 12:00</t>
  </si>
  <si>
    <t>Phòng khám Columbia Asia Sài Gòn</t>
  </si>
  <si>
    <t>08 Alexandre De Rhodes, Phường Bến Nghé
 www.columbiaasia.com</t>
  </si>
  <si>
    <t>028. 3823 8888</t>
  </si>
  <si>
    <t>T2 - CN: 08:00 - 21:00</t>
  </si>
  <si>
    <t>Columbia Asia Saigon Clinic</t>
  </si>
  <si>
    <t>08 Alexandre De Rhodes, Ben Nghe Ward
 www.columbiaasia.com</t>
  </si>
  <si>
    <t>Mon - Sun: 08:00 - 21:00</t>
  </si>
  <si>
    <t>2/9: OPEN  8H TO 17H</t>
  </si>
  <si>
    <t>Tòa Nhà Miss Áo Dài, Lầu 02, P. 02 
Số 21 Nguyễn Trung Ngạn, P.Bến Nghé
www.healthcare.com.vn</t>
  </si>
  <si>
    <t>028. 3911 5315</t>
  </si>
  <si>
    <t>NGHĨ 1/9 VÀ 2/9</t>
  </si>
  <si>
    <t>CLOSE ON 2/9</t>
  </si>
  <si>
    <t>Phòng Khám Đa Khoa Quốc Tế Vinmec Sài Gòn (*)</t>
  </si>
  <si>
    <t>2-2Bis Trần Cao Vân, P.Đa Kao
www.vinmec.com</t>
  </si>
  <si>
    <t>028. 35203388</t>
  </si>
  <si>
    <t>NGHĨ 2/9</t>
  </si>
  <si>
    <t>Vinmec Saigon International Clinic (*)</t>
  </si>
  <si>
    <t>2-2Bis Tran Cao Van, Da Kao Ward
www.vinmec.com</t>
  </si>
  <si>
    <t>Phòng Khám Nhi Đồng Thành Phố</t>
  </si>
  <si>
    <t>31 Lý Tự Trọng, Phường Bến Nghé
www.nhidongthanhpho.com</t>
  </si>
  <si>
    <t>028. 3822 0662</t>
  </si>
  <si>
    <t>T2 - T6: 07:00 - 19:30
T7: 07:30 - 11:30
16:00 - 19:30
CN: 07:30 - 11:30</t>
  </si>
  <si>
    <t>Children's Healthcare Clinic</t>
  </si>
  <si>
    <t>31 Ly Tu Trong, Ben Nghe ward
www.nhidongthanhpho.com</t>
  </si>
  <si>
    <t>Mon - Fri: 07:00 - 19:30
Sat: 07:30 - 11:30
16:00 - 19:30
Sun: 07:30 - 11:30</t>
  </si>
  <si>
    <t>Số 10 Trương Định, Phường 6
www.yersinclinic.com</t>
  </si>
  <si>
    <t xml:space="preserve">028. 3933 6688  </t>
  </si>
  <si>
    <t>Phòng khám Đa Khoa Song An</t>
  </si>
  <si>
    <t>Song An General Clinic</t>
  </si>
  <si>
    <t>Bệnh viện Tân Hưng (*)</t>
  </si>
  <si>
    <t xml:space="preserve"> 871 Trần Xuân Soạn, Tân Hưng
www.benhvientanhung.com</t>
  </si>
  <si>
    <t>028. 83776 0648</t>
  </si>
  <si>
    <t>T2 - T7: 08.00-16.30</t>
  </si>
  <si>
    <t>Tan Hung Hospital (*)</t>
  </si>
  <si>
    <t xml:space="preserve"> 871 Tran Xuan Soan, Tan Hung Ward
www.benhvientanhung.com</t>
  </si>
  <si>
    <t>Mon - Sat: 08.00-16.30</t>
  </si>
  <si>
    <t>Phòng khám Victoria Healthcare Phú Mỹ Hưng (*)</t>
  </si>
  <si>
    <t>Broadway D, 152 Nguyễn Lương Bằng
www.victoriavn.com</t>
  </si>
  <si>
    <t xml:space="preserve"> 028. 3910 4545</t>
  </si>
  <si>
    <t>T2 - T6: 08:00 - 20:00
T7: 08:00 - 17:00
CN: 08:00 - 12:00</t>
  </si>
  <si>
    <t>02/09: TỪ 8H TỚI 12H</t>
  </si>
  <si>
    <t>Victoria Healthcare Phu My Hung Clinic (*)</t>
  </si>
  <si>
    <t>Broadway D, 152 Nguyen Luong Bang
www.victoriavn.com</t>
  </si>
  <si>
    <t>Mon - Fri: 08:00 - 20:00
Sat: 08:00 - 17:00
Sun: 08:00 - 12:00</t>
  </si>
  <si>
    <t>02/09: LÀM TỪ 8H TỚI 12H</t>
  </si>
  <si>
    <t>Không bảo lãnh trường hợp khách hàng bị copayment</t>
  </si>
  <si>
    <t xml:space="preserve">Do not guarantee for policy has copayment benefits
</t>
  </si>
  <si>
    <t>Phòng khám Bệnh Viện Đại Học Y Dược I (*) (**)</t>
  </si>
  <si>
    <t>525/7-9 Sư Vạn Hạnh, Phường 12
www.umcclinic.com.vn</t>
  </si>
  <si>
    <t xml:space="preserve">T2- T6: 07:30-12:00
13:00 - 16:30
T7: 08:00-12:00
</t>
  </si>
  <si>
    <t>University Medical Center Clinic I (*) (**)</t>
  </si>
  <si>
    <t>525/7-9 Su Van Hanh, Ward 12
www.umcclinic.com.vn</t>
  </si>
  <si>
    <t xml:space="preserve">Mon - Fri: 07:30-12:00
13:00 - 16:30
Sat : 08:00-12:00
</t>
  </si>
  <si>
    <t xml:space="preserve"> 028. 6264 3674</t>
  </si>
  <si>
    <t>20 - 22 Lanh Binh Thang, Ward 13
www.pkdkngocminh.com.vn</t>
  </si>
  <si>
    <t>028. 3995 9862</t>
  </si>
  <si>
    <t>Hoan My Saigon Premier Hospital (**)</t>
  </si>
  <si>
    <t>135A Nguyễn Văn Trỗi, Phường 12
www.victoriavn.com</t>
  </si>
  <si>
    <t>135A Nguyen Van Troi, Ward 12
www.victoriavn.com</t>
  </si>
  <si>
    <t>Bệnh viện Quốc tế Columbia Asia Gia Định</t>
  </si>
  <si>
    <t>01 Nơ Trang Long, Phường 12
 www.columbiaasia.com</t>
  </si>
  <si>
    <t>028. 3803 0678</t>
  </si>
  <si>
    <t>2/9 : VẪN LÀM VIỆC</t>
  </si>
  <si>
    <t>Columbia Asia Gia Dinh Hospital</t>
  </si>
  <si>
    <t>01 No Trang Long, Ward 12
 www.columbiaasia.com</t>
  </si>
  <si>
    <t>OPEN  ON 2/9</t>
  </si>
  <si>
    <t>Phòng khám Đa khoa Vì Dân</t>
  </si>
  <si>
    <t>11 Bis Đinh Bộ Lĩnh, Phường 24</t>
  </si>
  <si>
    <t>028. 3511 4642</t>
  </si>
  <si>
    <t>T2 - T7: 07:30 - 20:00
CN: 07:30 - 11:30</t>
  </si>
  <si>
    <t>Vi Dan General Clinic</t>
  </si>
  <si>
    <t>11 Bis Đinh Bo Linh, Ward 24</t>
  </si>
  <si>
    <t>Mon - Sat: 07:30 - 20:00
Sun: 07:30 - 11:30</t>
  </si>
  <si>
    <t>028. 3510 4846</t>
  </si>
  <si>
    <t>Bệnh viện Quốc tế City (*)</t>
  </si>
  <si>
    <t>Số 3, Đường 17A, Phường Bình Trị Đông B
www.cih.com.vn</t>
  </si>
  <si>
    <t>NGHỈ TỪ 1/9 ĐẾN 2/9</t>
  </si>
  <si>
    <t>City International Hospital (*)</t>
  </si>
  <si>
    <t>#3 Street 17A, Binh Tri Dong B 
www.cih.com.vn</t>
  </si>
  <si>
    <t xml:space="preserve">Binh Tan </t>
  </si>
  <si>
    <t>Phòng khám Đa khoa CarePlus -CN Tân Bình</t>
  </si>
  <si>
    <t>2/9: LÀM VIỆC TỪ 8H-12H -CHỈ CÓ KHÁM NHI VÀ CHÍCH VACXIN</t>
  </si>
  <si>
    <t>CarePlus General Clinic - Tan Binh Branch</t>
  </si>
  <si>
    <t>OPEN 8h-12h ON 2/9 - CHILDREN CONSULTATION AND VACCINATION ONLY</t>
  </si>
  <si>
    <t>028. 2219 8907</t>
  </si>
  <si>
    <t>Mon - Sun: 06: 00 - 21:00</t>
  </si>
  <si>
    <t>Số 88, Đường số 8, Khu dân cư Trung Sơn, xã Bình Hưng, Huyện Bình Chánh, TP. Hồ Chí Minh</t>
  </si>
  <si>
    <t>Bình Chánh</t>
  </si>
  <si>
    <t>(028) 54292826</t>
  </si>
  <si>
    <t>Thứ 2 - Thứ 7:  Sáng : 07:30 - 12:00
                                  Chiều: 13:30 - 17:00</t>
  </si>
  <si>
    <t xml:space="preserve">Ngoại trú: Chỉ tạm ứng khi có chỉ định thực hiện các DVKT cao, chi phí lớn: CT, MRI, nội soi </t>
  </si>
  <si>
    <t>Nam Sai Gon International Hospital (*)</t>
  </si>
  <si>
    <t xml:space="preserve">No. 88, Road 8Trung Son Residential Area, Binh Hung Commune, Binh Chanh District, Ho Chi minh </t>
  </si>
  <si>
    <t>Binh Chanh</t>
  </si>
  <si>
    <t>Mon - Sat:   07:30am - 12:00am - 13:30pm - 17:00pm</t>
  </si>
  <si>
    <t>(*)  Hospital may require patient to deposit and will refund after LOG issued, applying for high cost items only such as CT, MRI, ENDOSCOPY…</t>
  </si>
  <si>
    <t>Trung Tâm Chăm Sóc Sức khỏe Cộng Đồng CHAC 1 (*)</t>
  </si>
  <si>
    <t>Số 110A Ngô Quyền, Phường 8, Quận 5, TP.HCM</t>
  </si>
  <si>
    <t>(028) 39 574 933</t>
  </si>
  <si>
    <t>Thứ 2- thứ 6:7h sáng – 7h30 tối,Thứ 7: 7h sáng – 4h30 chiều, CN: 7h sáng – 11h30 sáng</t>
  </si>
  <si>
    <t>Community Health Centers (CHAC 1) (*)</t>
  </si>
  <si>
    <t>No 110A Ngo Quyen Str, Ward 8, Dist 5, HCMC</t>
  </si>
  <si>
    <t>Mon- Fri: 7am – 19:30pm, Sat: 7:00am – 4:30pm, SUN: 7:00am – 11:30am</t>
  </si>
  <si>
    <t>(*)  Clinic may require patient to deposit and will refund after receiving the LOG from SAS, applying for high cost items only such as CT, MRI, ENDOSCOPY…</t>
  </si>
  <si>
    <t xml:space="preserve">Ba Dinh </t>
  </si>
  <si>
    <t xml:space="preserve"> 024. 3927 2980</t>
  </si>
  <si>
    <t>Bệnh viện Phụ Sản An Thịnh (*)</t>
  </si>
  <si>
    <t>496 Bạch Mai, Phường Trương Định
www.benhvienphusananthinh.vn</t>
  </si>
  <si>
    <t xml:space="preserve"> Hai Bà Trưng</t>
  </si>
  <si>
    <t>024. 6250 4455</t>
  </si>
  <si>
    <t>An Thinh Obestetrics &amp; Gynecology Hospital (*)</t>
  </si>
  <si>
    <t>496 Bach Mai, Truong Dinh Ward
www.benhvienphusananthinh.vn</t>
  </si>
  <si>
    <t xml:space="preserve">Hai Ba Trung </t>
  </si>
  <si>
    <t>Mon - Sat : 7:30 - 17:00</t>
  </si>
  <si>
    <t>OPEN ON 2/9</t>
  </si>
  <si>
    <t>Bệnh viện Ung Bứu Hưng Việt (*) (**)</t>
  </si>
  <si>
    <t>34 Đại Cồ Việt, Lê Đại Hành
www.benhvienungbuouhungviet.vn</t>
  </si>
  <si>
    <t>024. 6250 0707</t>
  </si>
  <si>
    <t>T2 - CN : 6:30 -12:00
13:30 - 17:00</t>
  </si>
  <si>
    <t>Hung Viet Cancer Hospital (*) (**)</t>
  </si>
  <si>
    <t>34 Dai Co Viet, Le Dai Hanh ward
www.benhvienungbuouhungviet.vn</t>
  </si>
  <si>
    <t>Mon - Sun : 6:30 -12:00
13:30 - 17:00</t>
  </si>
  <si>
    <t>Bệnh viện Mắt Quốc Tế - DND (**)</t>
  </si>
  <si>
    <t>126-128 Bùi Thị Xuân, P. Bùi Thị Xuân
www.matquocte.vn</t>
  </si>
  <si>
    <t>024. 3974 9180</t>
  </si>
  <si>
    <t>T2 - CN : 8:00 -18:00</t>
  </si>
  <si>
    <t>International Eye hospital - DND (**)</t>
  </si>
  <si>
    <t>126-128 Bui Thi Xuan,
www.matquocte.vn</t>
  </si>
  <si>
    <t>Mon - Sun : 8:00 -18:00</t>
  </si>
  <si>
    <t>CLOSE  ON 2/9</t>
  </si>
  <si>
    <t>Bệnh viện Bệnh Nhiệt Đới Trung Ương -Khoa khám chữa bênh theo yêu cầu (*)</t>
  </si>
  <si>
    <t>78 Giải Phóng, Phường Đồng Tâm
www.benhnhietdoi.vn</t>
  </si>
  <si>
    <t xml:space="preserve"> 024. 3576 3491</t>
  </si>
  <si>
    <t>NGHỈ TỪ 31/8 ĐẾN 2/9</t>
  </si>
  <si>
    <t>National Hospital of Tropical Diseases 
-Requirement treatment Department (*)</t>
  </si>
  <si>
    <t>78 Giai Phong, Dong Tam Ward
www.benhnhietdoi.vn</t>
  </si>
  <si>
    <t>CLOSE from 31/8 to 2/9</t>
  </si>
  <si>
    <t>86-88 Nguyễn Lương Bằng, P.Nam Đồng
www.medelab.vn</t>
  </si>
  <si>
    <t>NGHĨ NGÀY 1/9 VÀ 2/9</t>
  </si>
  <si>
    <t>TẦNG B1-LÀM VIỆC 7H30-21H (2/9) VÀ TẦNG 10-LÀM VIỆC 7H30-17H (2/9)</t>
  </si>
  <si>
    <t xml:space="preserve">B1, floor 10, Keangnam Landmark 72, Pham Hung
www.hongngochospital.vn </t>
  </si>
  <si>
    <t xml:space="preserve">2/9: FLOOR B1 = OPEN FROM 7H30 TO 21H (2/9) AND FLOOR 10-WORK OPEN FROM 7H30 TO 17H </t>
  </si>
  <si>
    <t xml:space="preserve">024. 39 275 568 
Ext: 5 </t>
  </si>
  <si>
    <t xml:space="preserve">02/09: LÀM VIỆC TỪ 7H-19H </t>
  </si>
  <si>
    <t xml:space="preserve">Long Bien </t>
  </si>
  <si>
    <t>OPEN FROM 7H TO 19H (2/9)</t>
  </si>
  <si>
    <t>Bệnh viện Đa khoa Tâm Anh</t>
  </si>
  <si>
    <t>108 Hoàng Như Tiếp
www.tamanhhospital.vn</t>
  </si>
  <si>
    <t>024. 3872 3872</t>
  </si>
  <si>
    <t>T2 - T6: 07:30 - 16:30
T7: 07:30 - 11:00</t>
  </si>
  <si>
    <t>Tam Anh General Hospital</t>
  </si>
  <si>
    <t>108 Hoang Nhu Tiep
www.tamanhhospital.vn</t>
  </si>
  <si>
    <t>Mon -Fri: 07:30 - 16:30
Sat: 07:30 - 11:00</t>
  </si>
  <si>
    <t>14 Trần Bình Trọng, P.Trần Hưng Đạo
www.vietlifeclinic.com</t>
  </si>
  <si>
    <t xml:space="preserve">Hoan Kiem </t>
  </si>
  <si>
    <t>Phòng khám Đa khoa Quốc tế VietSing (*)</t>
  </si>
  <si>
    <t>83B Lý Thường Kiệt, P. Trần Hưng Đạo
www.vietsingclinic.com.vn</t>
  </si>
  <si>
    <t>024. 3943 8888</t>
  </si>
  <si>
    <t>T2 - CN: 07:00 - 12:00
13:45  - 16: 45</t>
  </si>
  <si>
    <t>VietSing International Clinic (*)</t>
  </si>
  <si>
    <t>83B Ly Thuong Kiet, Tran Hung Dao ward
www.vietsingclinic.com.vn</t>
  </si>
  <si>
    <t>Mon - Sun : 07:00 - 12:00
13:45  - 16: 45</t>
  </si>
  <si>
    <t>NGHỈ NGÀY 1/9 VÀ 2/9</t>
  </si>
  <si>
    <t>Phòng khám QT Vinmec Metropolis  (*)</t>
  </si>
  <si>
    <t>Tầng 1, toà nhà M1, Khu căn hộ Vinhomes Metropolis Liễu Giai - Số 29 Liễu Giai, Phường Ngọc Khánh, Quận Ba Đình, Hà Nội</t>
  </si>
  <si>
    <t>Ba Dinh</t>
  </si>
  <si>
    <t>024 3975 6886</t>
  </si>
  <si>
    <t>Vinmec Metropolis International Clinic (*)</t>
  </si>
  <si>
    <t>Floor 1, M1 Building, Vinhomes Metropolis Lieu Giai – No. 29 Lieu Giai, Ngoc Khanh ward,  Ba Đinh Dist, Ha Noi</t>
  </si>
  <si>
    <t>Phòng khám QT Vinmec Gardenia (*)</t>
  </si>
  <si>
    <t>Shop office A1OF09 tầng 02 Nhà Chung Cư A1, Dự án Vinhomes Gardenia, Cầu Diễn, Quận Nam Từ Liêm, Hà Nội Hà Nội</t>
  </si>
  <si>
    <t xml:space="preserve">024 3975 6788 </t>
  </si>
  <si>
    <t>Vinmec Gardenia  International Clinic (*)</t>
  </si>
  <si>
    <t>Shop office A1OF09 Floor 02 A1 House, Vinhomes Gardenia Project, Cau Dien, Nam Tu Liem Dist, Ha Noi</t>
  </si>
  <si>
    <t>Bệnh viện Mắt Quốc Tế DND Bắc Giang</t>
  </si>
  <si>
    <t>Lô YT,KDC Phía Nam,P.Dĩnh Kế http://bg.matquocte.vn/</t>
  </si>
  <si>
    <t>Bắc Giang</t>
  </si>
  <si>
    <t>0204 6252 627</t>
  </si>
  <si>
    <t xml:space="preserve">T2- T6: 07:30-18:00
T7 &amp; CN: 08:00-17:00
</t>
  </si>
  <si>
    <t>DND - Bac Giang International Eye Hospital</t>
  </si>
  <si>
    <t>Lot YT, Southern Residential Area, Dinh Ke Ward, http://bg.matquocte.vn/</t>
  </si>
  <si>
    <t>Bac Giang</t>
  </si>
  <si>
    <t xml:space="preserve">Mon- Fri: 07:30-18:00
Sat- Sun: 08:00-17:00
</t>
  </si>
  <si>
    <t>310 Trần Hưng Đạo, Tp. Bắc Ninh
www.benhvienkinhbac.com.vn</t>
  </si>
  <si>
    <t xml:space="preserve">T2 - CN : 7:00 -11:30
13:30 - 17:00
</t>
  </si>
  <si>
    <t xml:space="preserve">Mon - Sun : 7:00 -11:30
13:30 - 17:00
</t>
  </si>
  <si>
    <t>469 Nguyễn Trãi, Võ Cường, TP.Bắc Ninh
www.hoanmyclinic.vn</t>
  </si>
  <si>
    <t>124 Nguyễn Đức Cảnh, P.Cát Dài
www.hih.vn</t>
  </si>
  <si>
    <t>0225.3955 888</t>
  </si>
  <si>
    <t xml:space="preserve">Le Chan </t>
  </si>
  <si>
    <t>Bệnh viện Đại học Y Hải Phòng</t>
  </si>
  <si>
    <t>225C Lạch Tray, Phường Đổng Quốc Bình
www.hpmu.edu.vn</t>
  </si>
  <si>
    <t xml:space="preserve"> Ngô Quyền</t>
  </si>
  <si>
    <t xml:space="preserve">0225. 3736 300 </t>
  </si>
  <si>
    <t>T2 - T6: 07:30 - 16:30</t>
  </si>
  <si>
    <t xml:space="preserve">Hai Phong Pharmacy &amp; Medical University Hospital </t>
  </si>
  <si>
    <t>225C Lach Tray, Dong Quoc Binh Ward
www.hpmu.edu.vn</t>
  </si>
  <si>
    <t xml:space="preserve">Ngo Quyen </t>
  </si>
  <si>
    <t>Mon - Fri: 07:30 - 16:30</t>
  </si>
  <si>
    <t>NGHỈ NGÀY  2/9</t>
  </si>
  <si>
    <t>Hoang Viet Thang General Hospital (*) (**)</t>
  </si>
  <si>
    <t>187 Dien Bien Phu, Hue city
www.hvthospital.com.vn</t>
  </si>
  <si>
    <t>Hue</t>
  </si>
  <si>
    <t>Mon - Fri: 07.00 - 12:00 
13.30-16:30</t>
  </si>
  <si>
    <t>Bệnh viện Đa khoa Bình Dân Đà Nẵng</t>
  </si>
  <si>
    <t>376 Trần Cao Vân, Phường Xuân Hà 
www.binhdanhospital.vn</t>
  </si>
  <si>
    <t>0236. 3714.030</t>
  </si>
  <si>
    <t>T2 - T7: 07:30 - 17:00</t>
  </si>
  <si>
    <t>Binh Dan Da Nang General Hospital</t>
  </si>
  <si>
    <t>376 Tran Cao Van, Xuan Ha Ward
www.binhdanhospital.vn</t>
  </si>
  <si>
    <t xml:space="preserve">Thanh Khe </t>
  </si>
  <si>
    <t>Mon - Sat: 07:30 - 17:00</t>
  </si>
  <si>
    <t xml:space="preserve">Cam Le </t>
  </si>
  <si>
    <t>Bệnh viện Phụ Nữ Đà Nẵng (**)</t>
  </si>
  <si>
    <t>26C Chu Văn An, P. Bình Hiên
www.womenshospital.vn</t>
  </si>
  <si>
    <t>Hải Châu</t>
  </si>
  <si>
    <t>0236. 2222 055</t>
  </si>
  <si>
    <t>T2 - T6: 7:30 - 11:30
13:00 - 17:00
T7: 7:30 - 11:30</t>
  </si>
  <si>
    <t>Danang Women's Hospital (**)</t>
  </si>
  <si>
    <t>26C Chu Van An, Binh Hien Ward
www.womenshospital.vn</t>
  </si>
  <si>
    <t>Hai Chau</t>
  </si>
  <si>
    <t>Mon - Fri: 7:30 - 11:30
13:00 - 17:00
Sat : 7:30 - 11:30</t>
  </si>
  <si>
    <t xml:space="preserve"> 0235. 3767 111</t>
  </si>
  <si>
    <t>39-41 Trần Quý Cáp, Vạn Thắng,Nha Trang, Khánh Hòa
www.medictinduc.vn</t>
  </si>
  <si>
    <t>0258. 381 3777</t>
  </si>
  <si>
    <t xml:space="preserve">0258. 3900 168        </t>
  </si>
  <si>
    <t>0258. 3900 168</t>
  </si>
  <si>
    <t>Bệnh viện Đa Khoa Tâm Trí Nha Trang - Khu Quốc Tế (*)</t>
  </si>
  <si>
    <t xml:space="preserve">0258. 388 2312                     </t>
  </si>
  <si>
    <t>Tam Tri Nha Trang General Hospital -International Department (*)</t>
  </si>
  <si>
    <t>Dong Nai International Hospital (**)</t>
  </si>
  <si>
    <t>Dong Nai General Hospital-Service Department (B Department) (*) (**)</t>
  </si>
  <si>
    <t>Bệnh viện Phụ Sản Âu Cơ (*) (**)</t>
  </si>
  <si>
    <t>47/19 A, Điểu Xiển, Phường Tân Biên
http://benhvienauco.com.vn/</t>
  </si>
  <si>
    <t>0251. 381. 2345</t>
  </si>
  <si>
    <t>Au Co Obstetrics Hospital (*) (**)</t>
  </si>
  <si>
    <t>47/19 A, Đieu Xien, Tan Bien ward
http://benhvienauco.com.vn/</t>
  </si>
  <si>
    <t>Bệnh Viện Đa Khoa Nhi Sài Gòn -CN Đồng Nai</t>
  </si>
  <si>
    <t xml:space="preserve">185 Phan Trung, KP 2, P. Tân Mai, TP. Biên Hoà, Tỉnh Đồng Nai </t>
  </si>
  <si>
    <t xml:space="preserve">(0251) 3 918 246 </t>
  </si>
  <si>
    <t>T2 - CN: 07:30 - 19:00</t>
  </si>
  <si>
    <t>Nhi Sai gon - Branch Greneral Hospital in Dong Nai</t>
  </si>
  <si>
    <t>185 Phan Trung Street, Quarter 2, Tan Mai Ward, Bien Hoa City, Dong Nai Province</t>
  </si>
  <si>
    <t>Mon - Sun: 07:30 - 19:00</t>
  </si>
  <si>
    <t>178 Hoa Lan, Thuận Giao, Thuận An
www.columbiaasia.com/binh-duong</t>
  </si>
  <si>
    <t>178 Hoa Lan, Thuan Giao, Thuan An
www.columbiaasia.com/binh-duong</t>
  </si>
  <si>
    <t>Bệnh viện Đa khoa Quốc tế Hạnh Phúc (*)</t>
  </si>
  <si>
    <t>Đại lộ Bình Dương
www.hanhphuchospital.com</t>
  </si>
  <si>
    <t>0274. 363 6068</t>
  </si>
  <si>
    <t>2/9 VẪN LÀM VIỆC</t>
  </si>
  <si>
    <t>Hanh Phuc International Hospital</t>
  </si>
  <si>
    <t>Binh Duong Boulevard, Thuan An District
www.hanhphuchospital.com</t>
  </si>
  <si>
    <t xml:space="preserve">OPEN ON 02/09 </t>
  </si>
  <si>
    <t>Bệnh viện Đa khoa Sài Gòn Bình Dương (*)</t>
  </si>
  <si>
    <t>39 Hồ Văn Cống, khu 4, Phường Tương Bình Hiệp, Tp.Thủ Dầu Một, Bình Dương
www.bvsaigonbinhduong.vn</t>
  </si>
  <si>
    <t>0274. 366 8989</t>
  </si>
  <si>
    <t>Sai Gon Binh Duong General Hospital (*)</t>
  </si>
  <si>
    <t>39 Ho Van Cong, Tuong Binh Hiep Ward, Thu Dau Mot City, Binh Duong
www.bvsaigonbinhduong.vn</t>
  </si>
  <si>
    <t>Mon - Sat: 07:00 - 11:30
13:00 - 16:30
Cấp cứu : 24/24</t>
  </si>
  <si>
    <t>Bệnh viện Vạn Phúc 1</t>
  </si>
  <si>
    <t>Số 45, đường Hồ Văn Cống, Khu phố 4, Phường Tương Bình Hiệp, TP Thủ Dầu Một, tỉnh Bình Dương</t>
  </si>
  <si>
    <t>0274 3777 999</t>
  </si>
  <si>
    <t>T2 - CN:
 7:00 – 12:00
13:00 - 16:00</t>
  </si>
  <si>
    <t>Van Phuc 1 Hospital</t>
  </si>
  <si>
    <t>No 45, Ho Van Cong Street, 4th town, Tuong Binh Hiep Ward, Thu Dau Mot City, Binh Duong Province</t>
  </si>
  <si>
    <t>02743 777 999</t>
  </si>
  <si>
    <t>Mon - Sun:
 7:00am – 12:00 pm
13:00pm - 16:00pm</t>
  </si>
  <si>
    <t xml:space="preserve">Phòng khám Mediva (Bình Dương Urban Clinic) </t>
  </si>
  <si>
    <t>Lô 19, Đại Lộ Hùng Vương, KDT mới thuộc khu liên hợp, P. Hòa Phú, Thủ Dầu Một, Bình Dương</t>
  </si>
  <si>
    <t>0274 2222 220</t>
  </si>
  <si>
    <t xml:space="preserve">Thứ 2, 3, 5, 6,7
Từ: 9:00 đến 18:00
Nghỉ T4 và CN, và các ngày lễ khác.
</t>
  </si>
  <si>
    <t xml:space="preserve">Mediva Clinic (Bình Dương Urban Clinic) </t>
  </si>
  <si>
    <t xml:space="preserve"> Lot 19C, Hung Vuong Boulevard, Hoa Phu Ward, New City Zone</t>
  </si>
  <si>
    <t xml:space="preserve">Mon, Tue, Thu, Fri, Sat
 9:00 - 18:00
close Wed and Sun, public holiday
</t>
  </si>
  <si>
    <t>Medic Binh Duong General Hospital</t>
  </si>
  <si>
    <t>14A Nguyen An Ninh</t>
  </si>
  <si>
    <t>Phòng Khám Đa Khoa Quốc Tế Thế Giới Mới</t>
  </si>
  <si>
    <t>20 Trần Hưng Đạo, P1
www.newworldclinic.com.vn</t>
  </si>
  <si>
    <t>0254. 3513 115</t>
  </si>
  <si>
    <t>T2 - CN: 08:00 - 18:00</t>
  </si>
  <si>
    <t>Bà Rịa - Vũng Tàu</t>
  </si>
  <si>
    <t>New World International Clinic</t>
  </si>
  <si>
    <t>20 Tran Hung Dao, Ward 1
www.newworldclinic.com.vn</t>
  </si>
  <si>
    <t>Mon -Sun : 08:00 - 18:00</t>
  </si>
  <si>
    <t>NGHĨ NGÀY 2/9</t>
  </si>
  <si>
    <t>Phòng khám Y Khoa Vạn Phước Cửu Long</t>
  </si>
  <si>
    <t>19 Nguyễn Văn Linh, Phường Hưng lợi, Quận Ninh Kiều, TP Cần Thơ
http://vanphuocclinic.com.vn/</t>
  </si>
  <si>
    <t>02923 891 789</t>
  </si>
  <si>
    <t>T2- CN: 07:00 - 11:00
13:00 - 19:00</t>
  </si>
  <si>
    <t>Van Phuoc Cuu Long Clinic</t>
  </si>
  <si>
    <t>19 Nguyen Van Linh, Hung Loi ward, Ninh Kieu Dist, Can Tho City
http://vanphuocclinic.com.vn/</t>
  </si>
  <si>
    <t>Mon- Sun: 07:00 - 11:00
13:00 - 19:00</t>
  </si>
  <si>
    <t>Khu Bãi Dài, Gành Dầu
www.vinmec.com</t>
  </si>
  <si>
    <t>Bệnh viện Đa khoa Hoàn Mỹ Minh Hải (**)</t>
  </si>
  <si>
    <t>09 Lạc Long Quân, Âu Cơ, Khóm 5, Phường 7
www.hoanmy.com/minhhai</t>
  </si>
  <si>
    <t>Cà Mau</t>
  </si>
  <si>
    <t>0290. 357 58 59</t>
  </si>
  <si>
    <t>T2 - T7 : 7:00 -11:30
12:30 - 16:00
CN: 07:00 - 12:00</t>
  </si>
  <si>
    <t>Hoan My Minh Hai General Hospital (**)</t>
  </si>
  <si>
    <t>09 Lac Long Quan, Au Co, Hamlet 5, Ward 7, Ca Mau City
www.hoanmy.com/minhhai</t>
  </si>
  <si>
    <t>Ca Mau</t>
  </si>
  <si>
    <t>Mon - Sat : 7:00 -11:30
12:30 - 16:00
Sun: 07:00 - 12:00</t>
  </si>
  <si>
    <t>Bệnh viện Tai Mũi Họng Sài Gòn (*)</t>
  </si>
  <si>
    <t>1-3 Trịnh Văn Cấn, P. Cầu Ông Lãnh
www.taimuihongsg.com</t>
  </si>
  <si>
    <t>T2 - T7: 07:30 - 16:30</t>
  </si>
  <si>
    <t>ENT Saigon Hospital (*)</t>
  </si>
  <si>
    <t>Mon - Sat: 07:30 - 16:30</t>
  </si>
  <si>
    <t>Nội Trú</t>
  </si>
  <si>
    <t>Bệnh viện Từ Dũ (Khu dịch vụ cao) (*)</t>
  </si>
  <si>
    <t xml:space="preserve">284 Cống Quỳnh, P. Phạm Ngũ Lão
www.tudu.com.vn </t>
  </si>
  <si>
    <t>028. 5404 2829</t>
  </si>
  <si>
    <t>&gt; Khách hàng vui lòng chuẩn bị sẵn bản copy thẻ bảo hiểm &amp; CMND (photo trên cùng 1 mặt giấy)
&gt; BV chỉ tiếp nhận bảo lãnh trường hợp sinh con và bệnh cần phẫu thuật. Các trường hợp còn lại k/h vui lòng thanh toán gửi hồ sơ về SAS để được bồi thường.</t>
  </si>
  <si>
    <t>Tu Du Hospital (High Quality Service Department) (*)</t>
  </si>
  <si>
    <t xml:space="preserve">284 Cong Quynh, Pham Ngu Lao Ward
www.tudu.com.vn </t>
  </si>
  <si>
    <t>Please prepare the copy of health care insurance card &amp; ID card before coming (all cards should be copied onto a single page)
-- Hospital only proceed guarantee for child birth and surgery for illness. Other cases should be paid by patient and send claim to SAS for reimbursement.</t>
  </si>
  <si>
    <t>Bệnh viện Mắt Cao Thắng (*)</t>
  </si>
  <si>
    <t>135B Trần Bình Trọng
www.caothang.vn</t>
  </si>
  <si>
    <t>028. 3838 1188</t>
  </si>
  <si>
    <t>Cao Thang Hospital (*)</t>
  </si>
  <si>
    <t>135B Tran Binh Trong
www.caothang.vn</t>
  </si>
  <si>
    <t xml:space="preserve"> 871 Trần Xuân Soạn, P. Tân Hưng
www.benhvientanhung.com</t>
  </si>
  <si>
    <t>028. 3776 0648</t>
  </si>
  <si>
    <t>871 Tran Xuan Soan, Tan Hung Ward
www.benhvientanhung.com</t>
  </si>
  <si>
    <t>Bệnh viện Pháp Việt (*)</t>
  </si>
  <si>
    <t>6 Nguyễn Lương Bằng, P. Tân Phú
www.fvhospital.com</t>
  </si>
  <si>
    <t>028. 5411 3333</t>
  </si>
  <si>
    <t>T2 - T6: 08:00 - 17:00
T7: 8:00 - 12:00</t>
  </si>
  <si>
    <t>Franco-Vietnamese Hospital (*)</t>
  </si>
  <si>
    <t>6 Nguyen Luong Bang St, Tan Phu Ward
www.fvhospital.com</t>
  </si>
  <si>
    <t>Mon - Fri: 08:00 - 17:00
Sat: 8:00 - 12:00</t>
  </si>
  <si>
    <t>Bệnh viện Quân Dân Y Miền Đông (*) (**)</t>
  </si>
  <si>
    <t>Số 50, Lê Văn Việt, P. Hiệp Phú
www.quandanmiendong.com</t>
  </si>
  <si>
    <t>028. 3896 0054</t>
  </si>
  <si>
    <t>Quan Dan Y Mien Dong Hospital (*) (**)</t>
  </si>
  <si>
    <t>50 Le Van Viet, Hiep Phu Ward
www.quandanmiendong.com</t>
  </si>
  <si>
    <t>Bệnh viện Đa Khoa Vạn Hạnh (*) (**)</t>
  </si>
  <si>
    <t>Van Hanh General Hospital (*) (**)</t>
  </si>
  <si>
    <t>Bệnh viện An Sinh (*) (**)</t>
  </si>
  <si>
    <t>10 Trần Huy Liệu, P.12
www.ansinh.com.vn</t>
  </si>
  <si>
    <t>028. 3845 7777</t>
  </si>
  <si>
    <t>T2 - T7: 7:30 - 16:30</t>
  </si>
  <si>
    <t>NGHĨ TỪ 12H 28/8 ĐẾN HẾT 2/9</t>
  </si>
  <si>
    <t>An Sinh Hospital (*) (**)</t>
  </si>
  <si>
    <t>10 Tran Huy Lieu St, Ward 12
www.ansinh.com.vn</t>
  </si>
  <si>
    <t>Mon - Sat: 7:30 - 16:30</t>
  </si>
  <si>
    <t>Bệnh viện Hoàn Mỹ Sài Gòn Premier (*) (**)</t>
  </si>
  <si>
    <t>60-60A Phan Xích Long, P. 1
www.hoanmysaigon.com</t>
  </si>
  <si>
    <t>60-60A Phan Xich Long, Ward 1
www.hoanmysaigon.com</t>
  </si>
  <si>
    <t>Do not guarantee for policy has copayment benefits</t>
  </si>
  <si>
    <t xml:space="preserve">Bệnh viện Quốc tế Columbia Asia Gia Định (*) </t>
  </si>
  <si>
    <t>01 Nơ Trang Long, Phường 12
www.columbiaasia.com</t>
  </si>
  <si>
    <t>T2 - T6: 8:00 - 17:00
T7: 08:00 - 12:00</t>
  </si>
  <si>
    <t>Columbia Asia Gia Dinh Hospital (*)</t>
  </si>
  <si>
    <t>01 No Trang Long St, Ward 12
www.columbiaasia.com</t>
  </si>
  <si>
    <t>Mon - Fri: 8:00 - 17:00
Sat: 08:00 - 12:00</t>
  </si>
  <si>
    <t>028. 3622 1166</t>
  </si>
  <si>
    <t>Bệnh viện Phụ Sản Mêkông (*)</t>
  </si>
  <si>
    <t xml:space="preserve">243-243A-243B Hoàng Văn Thụ, Phường 1
www.mekonghospital.vn </t>
  </si>
  <si>
    <t>028. 3844 2986</t>
  </si>
  <si>
    <t>Mekong Opstetrics Gynecology Hospital (*)</t>
  </si>
  <si>
    <t xml:space="preserve">243-243A-243B Hoang Van Thu, Ward 1
www.mekonghospital.vn </t>
  </si>
  <si>
    <t>Bệnh viện Đa Khoa Hồng Đức (*)</t>
  </si>
  <si>
    <t>32/2 - Thống Nhất, Phường 10
www.hongduchospital.vn</t>
  </si>
  <si>
    <t>028. 3996 9999</t>
  </si>
  <si>
    <t>T2 - T6: 7:30 - 17:00
T7: 7:30- 11:00</t>
  </si>
  <si>
    <t>Hong Duc General Hospital (*)</t>
  </si>
  <si>
    <t>32/2 Thong Nhat, Ward 10
www.hongduchospital.vn</t>
  </si>
  <si>
    <t xml:space="preserve">Go Vap </t>
  </si>
  <si>
    <t>Mon - Fri: 7:30 - 17:00
Sat: 7:30- 11:00</t>
  </si>
  <si>
    <t>Bình Tân</t>
  </si>
  <si>
    <t>Bệnh viện Đa khoa Tư Nhân Triều An (*) (**)</t>
  </si>
  <si>
    <t>165 Kinh Dương Vương, Phường An Lạc
 www.trieuan.com</t>
  </si>
  <si>
    <t>028. 3750 9999</t>
  </si>
  <si>
    <t>T2 - T7: 7:30 - 16:00</t>
  </si>
  <si>
    <t>Trieu An General Hospital (*) (**)</t>
  </si>
  <si>
    <t>165 Kinh Duong Vuong, An Lac Ward
 www.trieuan.com</t>
  </si>
  <si>
    <t>Mon - Sat: 7:30 - 16:00</t>
  </si>
  <si>
    <t>Bệnh Viện Đa Khoa Quốc Tế Nam Sài Gòn (*)</t>
  </si>
  <si>
    <t xml:space="preserve">Thứ 2 - Thứ 7:  Sáng : 07:30 - 12:00
                                          Chiều: 13:30 - 17:00
</t>
  </si>
  <si>
    <t>Bệnh viện Đa Khoa Hồng Ngọc (*)</t>
  </si>
  <si>
    <t xml:space="preserve">55 Yên Ninh, Phường Trúc Bạch
www.hongngochospital.vn 
</t>
  </si>
  <si>
    <t>024. 3927 5568</t>
  </si>
  <si>
    <t>Bệnh viện xuất hóa đơn 100% trong hồ sơ bảo lãnh gửi SAS - không xuất phần chênh lệch cho khách hàng đồng chi trả.</t>
  </si>
  <si>
    <t>Hong Ngoc General Hospital (*)</t>
  </si>
  <si>
    <t xml:space="preserve">55 Yen Ninh, Truc Bach Ward
www.hongngochospital.vn 
</t>
  </si>
  <si>
    <t>Bệnh viện Đa khoa Medlatec (*) (**)</t>
  </si>
  <si>
    <t>Medlatec General Hospital (*) (**)</t>
  </si>
  <si>
    <t>Bệnh viện Đa khoa Trí Đức (*)</t>
  </si>
  <si>
    <t>219 Lê Duẩn, Phường Nguyễn Du
www.triduchospital.com</t>
  </si>
  <si>
    <t>024. 3942 9999</t>
  </si>
  <si>
    <t>Tri Duc General Hospital (*)</t>
  </si>
  <si>
    <t>219 Le Duan, Nguyen Du Ward
www.triduchospital.com</t>
  </si>
  <si>
    <t>024.3942 9999</t>
  </si>
  <si>
    <t>Bệnh viện Mắt Quốc Tế - DND (*) (**)</t>
  </si>
  <si>
    <t>International Eye hospital - DND (*) (**)</t>
  </si>
  <si>
    <t>024. 3576 3491</t>
  </si>
  <si>
    <t>Bệnh viện Nhi Trung Ương - Khu Điều trị tự nguyện 1A + Khoa Quốc Tế (*) (**)</t>
  </si>
  <si>
    <t xml:space="preserve">18/879 La Thành, Phường Láng Thượng
www.nhp.org.vn </t>
  </si>
  <si>
    <t>024. 6 273 8574</t>
  </si>
  <si>
    <t>T2 - T6: 7:00 - 16:00</t>
  </si>
  <si>
    <t>Theo quy định của BV, k/h vui lòng xuất trình thẻ BH  và giấy tờ tùy thân tại  phòng Bảo hiểm trong vòng 24h kể từ lúc nhập viện.</t>
  </si>
  <si>
    <t>National Hospital of Pediatrics (1A Department + International Department) (*) (**)</t>
  </si>
  <si>
    <t xml:space="preserve">18/879 La Thanh, Lang Thuong Ward 
www.nhp.org.vn </t>
  </si>
  <si>
    <t>Mon - Fri: 7:00 - 16:00</t>
  </si>
  <si>
    <t>Insurance &amp; ID card must be submitted to Insurance Dept within 24 hour after admission</t>
  </si>
  <si>
    <t>Bệnh viện Việt Pháp Hà Nội (*)</t>
  </si>
  <si>
    <t xml:space="preserve">01 Phương Mai, Phường Phương Mai
www.hfh.com.vn </t>
  </si>
  <si>
    <t>024. 577 1100</t>
  </si>
  <si>
    <t>T2 - T6: 08:30 - 18:00
T7: 08:30 - 12:00</t>
  </si>
  <si>
    <t>L'Hôpital Francais de Hanoi (Ha Noi French Hospital) (*) (**)</t>
  </si>
  <si>
    <t xml:space="preserve">01 Phuong Mai, Phuong Mai Ward
www.hfh.com.vn </t>
  </si>
  <si>
    <t>Mon - Fri: 08:30 - 18:00
Sat: 08:30 - 12:00</t>
  </si>
  <si>
    <t>Bệnh viện Đa Khoa Tư Nhân Hà Thành (**)</t>
  </si>
  <si>
    <t>Ha Thanh Private General Hospital (**)</t>
  </si>
  <si>
    <t>Bệnh viện Đa khoa Quốc tế Thu Cúc (*) (**)</t>
  </si>
  <si>
    <t>Tây Hồ</t>
  </si>
  <si>
    <t>Thu Cuc International General Hospital (*) (**)</t>
  </si>
  <si>
    <t>Bệnh viện Đa khoa Tâm Anh (*)</t>
  </si>
  <si>
    <t>Tam Anh General Hospital (*)</t>
  </si>
  <si>
    <t>0203.3828 188</t>
  </si>
  <si>
    <t>Bệnh viện Đa khoa Quốc tế Hải Phòng (*)</t>
  </si>
  <si>
    <t>Lê Chân</t>
  </si>
  <si>
    <t>Hai Phong International General Hospital (*)</t>
  </si>
  <si>
    <t>124 Nguyen Duc Canh, Cat Dai
www.hih.vn</t>
  </si>
  <si>
    <t>Bệnh viện Đại học Y Hải Phòng (*)</t>
  </si>
  <si>
    <t>225C Lạch Tray, Phường Đổng Quốc Bình
http://hpmu.edu.vn</t>
  </si>
  <si>
    <t>Ngô Quyền</t>
  </si>
  <si>
    <t>Hai Phong Pharmacy &amp; Medical University Hospital (*)</t>
  </si>
  <si>
    <t>0238.8696 968</t>
  </si>
  <si>
    <t xml:space="preserve">Vinh </t>
  </si>
  <si>
    <t>0238.3968.888</t>
  </si>
  <si>
    <t>Bệnh viện Trung Ương Huế
Trung tâm điều trị theo Yêu cầu và Quốc tế (*) (**)</t>
  </si>
  <si>
    <t>3 Ngô Quyền, Phường Vĩnh Ninh
www.bvtwhue.com.vn</t>
  </si>
  <si>
    <t>0234.3890 888</t>
  </si>
  <si>
    <t>T2 - T6: 07.00 - 11.30 
13.30-17.00</t>
  </si>
  <si>
    <t>The International Pavilion At Hue National Hospital (*) (**)</t>
  </si>
  <si>
    <t>3 Ngo Quyen, Vinh Ninh, Hue city
www.bvtwhue.com.vn</t>
  </si>
  <si>
    <t>Mon - Fri: 07.00 - 11.30 
13.30-17.00</t>
  </si>
  <si>
    <t>Bệnh viện Đa khoa Bình Dân Đà Nẵng (*)</t>
  </si>
  <si>
    <t>Thanh Khê</t>
  </si>
  <si>
    <t>Đã Nẵng</t>
  </si>
  <si>
    <t>Binh Dan Da Nang General Hospital (*)</t>
  </si>
  <si>
    <t>0236. 3650 676 </t>
  </si>
  <si>
    <t>73 Nguyen Huu Tho, Thanh Khe
www.familyhospital.vn</t>
  </si>
  <si>
    <t>Bệnh viện Đa khoa Tâm Trí Đà Nẵng (*) (**)</t>
  </si>
  <si>
    <t>Cẩm Lệ</t>
  </si>
  <si>
    <t>Tam Tri Da Nang General Hospital (*) (**)</t>
  </si>
  <si>
    <t>64 Cach mang thang tam– Khue Trung Ward
www.bvtamtridanang.com</t>
  </si>
  <si>
    <t>Bệnh viện Phụ Nữ Đà Nẵng (*) (**)</t>
  </si>
  <si>
    <t>Danang Women's Hospital (*) (**)</t>
  </si>
  <si>
    <t>0235. 3767 111</t>
  </si>
  <si>
    <t>Bệnh viện Thái Bình Dương Hội An (**)</t>
  </si>
  <si>
    <t>06 Phan Đình Phùng, Hội An
www.pacifichospital.com</t>
  </si>
  <si>
    <t>Hội An</t>
  </si>
  <si>
    <t xml:space="preserve">0235. 3921 656 </t>
  </si>
  <si>
    <t>Pacific Hospital (**)</t>
  </si>
  <si>
    <t>06 Phan Dinh Phung, Hoi An
www.pacifichospital.com</t>
  </si>
  <si>
    <t>Hoi An</t>
  </si>
  <si>
    <t>34/4 Nguyễn Thiện Thuật
www.vkhospital.com.vn/</t>
  </si>
  <si>
    <t>34/4 Nguyen Thien Thuat
www.vkhospital.com.vn/</t>
  </si>
  <si>
    <t xml:space="preserve">0258. 3 900 168                      </t>
  </si>
  <si>
    <t xml:space="preserve">0258. 3 900 168                    </t>
  </si>
  <si>
    <t>Bệnh viện ITO Sài Gòn - Đồng Nai (*) (**)</t>
  </si>
  <si>
    <t>F99 Võ Thị Sáu, Phường Thống Nhất
www.benhvienitodongnai.com/</t>
  </si>
  <si>
    <t>0251. 391. 8559</t>
  </si>
  <si>
    <t>T2 - T7: 06:30 - 11:30
13:00 - 16:00</t>
  </si>
  <si>
    <t>Sai Gon - Dong Nai ITO Hospital (*) (**)</t>
  </si>
  <si>
    <t>F99 Vo Thi Sau, Thong Nhat ward
www.benhvienitodongnai.com/</t>
  </si>
  <si>
    <t>Mon - Sat: 06:30 - 11:30
13:00 - 16:00</t>
  </si>
  <si>
    <t>Lot 178, Hoa Lan, Thuan Giao
www.columbiaasia.com/binh-duong</t>
  </si>
  <si>
    <t>39 Hồ Văn Cống, khu 4, P. Tương Bình Hiệp
www.bvsaigonbinhduong.vn</t>
  </si>
  <si>
    <t>Ninh Kiều</t>
  </si>
  <si>
    <t>02838213456</t>
  </si>
  <si>
    <t>02839115315</t>
  </si>
  <si>
    <t>02839253399</t>
  </si>
  <si>
    <t>02838279449</t>
  </si>
  <si>
    <t>02873082668</t>
  </si>
  <si>
    <t>02838202039</t>
  </si>
  <si>
    <t>02839255634-39252684</t>
  </si>
  <si>
    <t>02862658822-62828822</t>
  </si>
  <si>
    <t>02839336688</t>
  </si>
  <si>
    <t>02839291337</t>
  </si>
  <si>
    <t>02839955399</t>
  </si>
  <si>
    <t>02838226222</t>
  </si>
  <si>
    <t>02838328080</t>
  </si>
  <si>
    <t>02835040421-29570304</t>
  </si>
  <si>
    <t>02854156868</t>
  </si>
  <si>
    <t>18006116</t>
  </si>
  <si>
    <t>02839290909</t>
  </si>
  <si>
    <t>02838627991</t>
  </si>
  <si>
    <t>02862995021</t>
  </si>
  <si>
    <t>Bệnh viện Đa Khoa Vạn Hạnh</t>
  </si>
  <si>
    <t>02839798054</t>
  </si>
  <si>
    <t>Phòng Khám Medical Diag Center </t>
  </si>
  <si>
    <t>02862643674</t>
  </si>
  <si>
    <t>02839959862</t>
  </si>
  <si>
    <t>Bệnh viện Hoàn Mỹ Sài Gòn Premier</t>
  </si>
  <si>
    <t>02839973679</t>
  </si>
  <si>
    <t>Bệnh viện Saigon-ITO Phú Nhuận</t>
  </si>
  <si>
    <t>02839950848</t>
  </si>
  <si>
    <t>02839975654</t>
  </si>
  <si>
    <t>02839958149</t>
  </si>
  <si>
    <t>02838404707</t>
  </si>
  <si>
    <t>02835180407</t>
  </si>
  <si>
    <t>02835104846</t>
  </si>
  <si>
    <t>02836221166</t>
  </si>
  <si>
    <t>Bệnh viên Đa Khoa Quốc Tế Vinmec Central Park</t>
  </si>
  <si>
    <t>02873033668</t>
  </si>
  <si>
    <t>02835102757</t>
  </si>
  <si>
    <t>02862966125</t>
  </si>
  <si>
    <t>02862803333</t>
  </si>
  <si>
    <t>02854073879</t>
  </si>
  <si>
    <t>02866844849</t>
  </si>
  <si>
    <t>02822198907</t>
  </si>
  <si>
    <t>Phòng khám Y Khoa Quốc Tế Thiên Phúc</t>
  </si>
  <si>
    <t>02837902738</t>
  </si>
  <si>
    <t>Phòng Khám Đa Khoa Thiên Y</t>
  </si>
  <si>
    <t>02839293493</t>
  </si>
  <si>
    <t>Phòng khám MONACO Healthcare</t>
  </si>
  <si>
    <t>0369031818</t>
  </si>
  <si>
    <t>Phòng khám quốc tế Golden Healthcare</t>
  </si>
  <si>
    <t>0916848252</t>
  </si>
  <si>
    <t>02838567479</t>
  </si>
  <si>
    <t>02873031668</t>
  </si>
  <si>
    <t>02873062668</t>
  </si>
  <si>
    <t>02873037688</t>
  </si>
  <si>
    <t>02873024668</t>
  </si>
  <si>
    <t>02873067668</t>
  </si>
  <si>
    <t>02873014668</t>
  </si>
  <si>
    <t>02873037686</t>
  </si>
  <si>
    <t>02873022668</t>
  </si>
  <si>
    <t>02873027668</t>
  </si>
  <si>
    <t>02873037668</t>
  </si>
  <si>
    <t>02439275568ext0</t>
  </si>
  <si>
    <t>02439272980</t>
  </si>
  <si>
    <t>Bệnh viện Đa khoa Hòe Nhai</t>
  </si>
  <si>
    <t>02437162066</t>
  </si>
  <si>
    <t>Bệnh viện Đa khoa Medlatec</t>
  </si>
  <si>
    <t>02439743556</t>
  </si>
  <si>
    <t>Bệnh viện Quốc tế Vinmec Times City</t>
  </si>
  <si>
    <t>02438692819</t>
  </si>
  <si>
    <t>02439410788</t>
  </si>
  <si>
    <t>Phòng khám Đa khoa Dr. Bình Tele Clinic</t>
  </si>
  <si>
    <t>02438355555
1900558896</t>
  </si>
  <si>
    <t>Bệnh viện Đa khoa Quốc tế Thu Cúc</t>
  </si>
  <si>
    <t>02462784449</t>
  </si>
  <si>
    <t>02438456868</t>
  </si>
  <si>
    <t>Phòng khám Medelab</t>
  </si>
  <si>
    <t>02432484491</t>
  </si>
  <si>
    <t>02437655599</t>
  </si>
  <si>
    <t>02439275568ext8</t>
  </si>
  <si>
    <t>02466528666</t>
  </si>
  <si>
    <t>Nha Khoa Số</t>
  </si>
  <si>
    <t>02437877755</t>
  </si>
  <si>
    <t>02462881155</t>
  </si>
  <si>
    <t>02439275568Etx5</t>
  </si>
  <si>
    <t>02439425666</t>
  </si>
  <si>
    <t>02439432715</t>
  </si>
  <si>
    <t>02438243063</t>
  </si>
  <si>
    <t>02435727722</t>
  </si>
  <si>
    <t>02466646868</t>
  </si>
  <si>
    <t>Phòng Khám Đa Khoa Quốc Tế Vinmec Royal City</t>
  </si>
  <si>
    <t>02473088818</t>
  </si>
  <si>
    <t>19008083</t>
  </si>
  <si>
    <t>Bệnh Viên Đa Khoa Quốc Tế Bắc Hà</t>
  </si>
  <si>
    <t>02473097668</t>
  </si>
  <si>
    <t>02473009668</t>
  </si>
  <si>
    <t>02113656252</t>
  </si>
  <si>
    <t>Bệnh viện Hữu Nghị Lạc Việt</t>
  </si>
  <si>
    <t>02223856699</t>
  </si>
  <si>
    <t>Bệnh viện Đa khoa Tư Nhân Kinh Bắc</t>
  </si>
  <si>
    <t>02223858999</t>
  </si>
  <si>
    <t>02033828188</t>
  </si>
  <si>
    <t>Bệnh viện Đa Khoa Quốc Tế Vinmec Hạ Long</t>
  </si>
  <si>
    <t>02253736300</t>
  </si>
  <si>
    <t>02388696968</t>
  </si>
  <si>
    <t>Bệnh viện Thành An Sài Gòn</t>
  </si>
  <si>
    <t>02383968888</t>
  </si>
  <si>
    <t>Bệnh viện Quốc Tế Vinh</t>
  </si>
  <si>
    <t>02343931133</t>
  </si>
  <si>
    <t>Bệnh viện Đa Khoa Hoàng Viết Thắng</t>
  </si>
  <si>
    <t>02363650676 </t>
  </si>
  <si>
    <t>Bệnh viện Hoàn Mỹ Đà Nẵng</t>
  </si>
  <si>
    <t>02363632333</t>
  </si>
  <si>
    <t>02363679555</t>
  </si>
  <si>
    <t>Bệnh viện Đa khoa Tâm Trí Đà Nẵng</t>
  </si>
  <si>
    <t>02363815115</t>
  </si>
  <si>
    <t>Bệnh viện Đa Khoa Phúc Khang Đà Nẵng</t>
  </si>
  <si>
    <t>02353767111-023537674444</t>
  </si>
  <si>
    <t>Bệnh viện Đa khoa Vĩnh Đức</t>
  </si>
  <si>
    <t>02583528866</t>
  </si>
  <si>
    <t>Bệnh viện VK Nha Trang Bệnh viện 22-12</t>
  </si>
  <si>
    <t>02583813777</t>
  </si>
  <si>
    <t>Phòng khám Tín Đức</t>
  </si>
  <si>
    <t>02583900168</t>
  </si>
  <si>
    <t>Bệnh viện Đa Khoa Quốc Tế Vinmec Nha Trang</t>
  </si>
  <si>
    <t>02583882312</t>
  </si>
  <si>
    <t>02583871134</t>
  </si>
  <si>
    <t>Phòng Khám Đa Khoa Lucky</t>
  </si>
  <si>
    <t>02563822900</t>
  </si>
  <si>
    <t>02633510878</t>
  </si>
  <si>
    <t>Bệnh viện Hoàn Mỹ Đà Lạt</t>
  </si>
  <si>
    <t>02513955955</t>
  </si>
  <si>
    <t>Bệnh viện Quốc tế Đồng Nai</t>
  </si>
  <si>
    <t>02518969999</t>
  </si>
  <si>
    <t>Bệnh viện Đa Khoa Đồng Nai-Khu Dịch Vụ Khu B</t>
  </si>
  <si>
    <t>02518823468</t>
  </si>
  <si>
    <t>0251898989</t>
  </si>
  <si>
    <t>Phòng Khám Đa Khoa Nguyễn An Phúc</t>
  </si>
  <si>
    <t>02513991961</t>
  </si>
  <si>
    <t>02513991290</t>
  </si>
  <si>
    <t xml:space="preserve">02513921221
</t>
  </si>
  <si>
    <t>02513676989</t>
  </si>
  <si>
    <t>02517308668</t>
  </si>
  <si>
    <t>02517309668</t>
  </si>
  <si>
    <t>02517304668</t>
  </si>
  <si>
    <t>02743819933</t>
  </si>
  <si>
    <t>Bệnh viện Columbia Asia Bình Dương</t>
  </si>
  <si>
    <t>02743622520</t>
  </si>
  <si>
    <t>02743820115</t>
  </si>
  <si>
    <t>02743855997</t>
  </si>
  <si>
    <t>06507303668</t>
  </si>
  <si>
    <t>02543550299</t>
  </si>
  <si>
    <t>02543890186</t>
  </si>
  <si>
    <t>Phòng Khám Đa Khoa Vạn Thành Sài Gòn</t>
  </si>
  <si>
    <t>02543576111</t>
  </si>
  <si>
    <t>02543621212</t>
  </si>
  <si>
    <t>02547301668</t>
  </si>
  <si>
    <t>02733813668</t>
  </si>
  <si>
    <t>02703838911</t>
  </si>
  <si>
    <t>02923899104</t>
  </si>
  <si>
    <t>02923896767</t>
  </si>
  <si>
    <t>Bệnh viện Quốc tế Phương Châu</t>
  </si>
  <si>
    <t>02923917901</t>
  </si>
  <si>
    <t>Bệnh viện Hoàn Mỹ Cửu Long</t>
  </si>
  <si>
    <t>02973985588</t>
  </si>
  <si>
    <t>Bệnh viện Đa Khoa Quốc Tế Vinmec Phú Quốc</t>
  </si>
  <si>
    <t>02839104545</t>
  </si>
  <si>
    <t>Phòng khám Victoria Healthcare Mỹ Mỹ</t>
  </si>
  <si>
    <t>02839259797</t>
  </si>
  <si>
    <t>02838238888</t>
  </si>
  <si>
    <t>02835203388</t>
  </si>
  <si>
    <t>Phòng Khám Đa Khoa Quốc Tế Vinmec Sài Gòn</t>
  </si>
  <si>
    <t>02838220662</t>
  </si>
  <si>
    <t>028837760648</t>
  </si>
  <si>
    <t>Bệnh viện Tân Hưng</t>
  </si>
  <si>
    <t>Phòng khám Victoria Healthcare Phú Mỹ Hưng</t>
  </si>
  <si>
    <t>18006023</t>
  </si>
  <si>
    <t>Phòng khám Bệnh Viện Đại Học Y Dược I</t>
  </si>
  <si>
    <t>02838030678</t>
  </si>
  <si>
    <t>02835114642</t>
  </si>
  <si>
    <t>02854292826</t>
  </si>
  <si>
    <t>02839574933</t>
  </si>
  <si>
    <t>Trung Tâm Chăm Sóc Sức khỏe Cộng Đồng CHAC 1</t>
  </si>
  <si>
    <t>02462504455</t>
  </si>
  <si>
    <t>Bệnh viện Phụ Sản An Thịnh</t>
  </si>
  <si>
    <t>02462500707</t>
  </si>
  <si>
    <t>Bệnh viện Ung Bứu Hưng Việt</t>
  </si>
  <si>
    <t>02439749180</t>
  </si>
  <si>
    <t>Bệnh viện Mắt Quốc Tế - DND</t>
  </si>
  <si>
    <t>02435763491</t>
  </si>
  <si>
    <t>Bệnh viện Bệnh Nhiệt Đới Trung Ương -Khoa khám chữa bênh theo yêu cầu</t>
  </si>
  <si>
    <t>02439275568
Ext:5</t>
  </si>
  <si>
    <t>02438723872</t>
  </si>
  <si>
    <t>02439438888</t>
  </si>
  <si>
    <t>Phòng khám Đa khoa Quốc tế VietSing</t>
  </si>
  <si>
    <t>02439756886</t>
  </si>
  <si>
    <t>Phòng khám QT Vinmec Metropolis</t>
  </si>
  <si>
    <t>02439756788</t>
  </si>
  <si>
    <t>Phòng khám QT Vinmec Gardenia</t>
  </si>
  <si>
    <t>02046252627</t>
  </si>
  <si>
    <t>02253955888</t>
  </si>
  <si>
    <t>02363714030</t>
  </si>
  <si>
    <t>02362222055</t>
  </si>
  <si>
    <t>Bệnh viện Phụ Nữ Đà Nẵng</t>
  </si>
  <si>
    <t>02353767111</t>
  </si>
  <si>
    <t>02513812345</t>
  </si>
  <si>
    <t>Bệnh viện Phụ Sản Âu Cơ</t>
  </si>
  <si>
    <t>02513918246</t>
  </si>
  <si>
    <t>02743636068</t>
  </si>
  <si>
    <t>Bệnh viện Đa khoa Quốc tế Hạnh Phúc</t>
  </si>
  <si>
    <t>02743668989</t>
  </si>
  <si>
    <t>Bệnh viện Đa khoa Sài Gòn Bình Dương</t>
  </si>
  <si>
    <t>02743777999</t>
  </si>
  <si>
    <t>02742222220</t>
  </si>
  <si>
    <t>Phòng khám Mediva Bình Dương Urban Clinic</t>
  </si>
  <si>
    <t>02543513115</t>
  </si>
  <si>
    <t>02923891789</t>
  </si>
  <si>
    <t>02903575859</t>
  </si>
  <si>
    <t>Bệnh viện Đa khoa Hoàn Mỹ Minh Hải</t>
  </si>
  <si>
    <t>02854042829</t>
  </si>
  <si>
    <t>Bệnh viện Từ Dũ Khu dịch vụ cao</t>
  </si>
  <si>
    <t>02838381188</t>
  </si>
  <si>
    <t>Bệnh viện Mắt Cao Thắng</t>
  </si>
  <si>
    <t>02837760648</t>
  </si>
  <si>
    <t>02854113333</t>
  </si>
  <si>
    <t>Bệnh viện Pháp Việt</t>
  </si>
  <si>
    <t>02838960054</t>
  </si>
  <si>
    <t>Bệnh viện Quân Dân Y Miền Đông</t>
  </si>
  <si>
    <t>02838457777</t>
  </si>
  <si>
    <t>Bệnh viện An Sinh</t>
  </si>
  <si>
    <t>02838442986</t>
  </si>
  <si>
    <t>Bệnh viện Phụ Sản Mêkông</t>
  </si>
  <si>
    <t>02839969999</t>
  </si>
  <si>
    <t>Bệnh viện Đa Khoa Hồng Đức</t>
  </si>
  <si>
    <t>02837509999</t>
  </si>
  <si>
    <t>Bệnh viện Đa khoa Tư Nhân Triều An</t>
  </si>
  <si>
    <t>Bệnh Viện Đa Khoa Quốc Tế Nam Sài Gòn</t>
  </si>
  <si>
    <t>02439275568</t>
  </si>
  <si>
    <t>02439429999</t>
  </si>
  <si>
    <t>Bệnh viện Đa khoa Trí Đức</t>
  </si>
  <si>
    <t>02462738574</t>
  </si>
  <si>
    <t>Bệnh viện Nhi Trung Ương - Khu Điều trị tự nguyện 1A + Khoa Quốc Tế</t>
  </si>
  <si>
    <t>0245771100</t>
  </si>
  <si>
    <t>Bệnh viện Việt Pháp Hà Nội</t>
  </si>
  <si>
    <t>02343890888</t>
  </si>
  <si>
    <t>Bệnh viện Trung Ương Huế
Trung tâm điều trị theo Yêu cầu và Quốc tế</t>
  </si>
  <si>
    <t>02353921656</t>
  </si>
  <si>
    <t>Bệnh viện Thái Bình Dương Hội An</t>
  </si>
  <si>
    <t>02513918559</t>
  </si>
  <si>
    <t>Bệnh viện ITO Sài Gòn - Đồng Nai</t>
  </si>
  <si>
    <t>ID by name</t>
  </si>
  <si>
    <t>bệnhviệnansinh</t>
  </si>
  <si>
    <t>bệnhviệnbệnhnhiệtđớitrungương-khoakhámchữabênhtheoyêucầu</t>
  </si>
  <si>
    <t>bệnhviệncolumbiaasiabìnhdương</t>
  </si>
  <si>
    <t>bệnhviệnđạihọcyhảiphòng</t>
  </si>
  <si>
    <t>bệnhviệnđakhoabìnhdânđànẵng</t>
  </si>
  <si>
    <t>bệnhviệnđakhoađồngnai-khudịchvụkhub</t>
  </si>
  <si>
    <t>bệnhviệnđakhoagiađìnhđànẵng-khudịchvụcao</t>
  </si>
  <si>
    <t>bệnhviệnđakhoahòabình</t>
  </si>
  <si>
    <t>bệnhviệnđakhoahoàngviếtthắng</t>
  </si>
  <si>
    <t>bệnhviệnđakhoahoànmỹbắcninh</t>
  </si>
  <si>
    <t>bệnhviệnđakhoahoànmỹminhhải</t>
  </si>
  <si>
    <t>bệnhviệnđakhoahòenhai</t>
  </si>
  <si>
    <t>bệnhviệnđakhoahồngđức</t>
  </si>
  <si>
    <t>bệnhviệnđakhoahồngngọc</t>
  </si>
  <si>
    <t>bệnhviệnđakhoamedicbìnhdương</t>
  </si>
  <si>
    <t>bệnhviệnđakhoamedlatec</t>
  </si>
  <si>
    <t>bệnhviệnđakhoanhisàigòn-cnđồngnai</t>
  </si>
  <si>
    <t>bệnhviệnđakhoaphúckhangđànẵng</t>
  </si>
  <si>
    <t>bệnhviệnđakhoaquốcánh</t>
  </si>
  <si>
    <t>bệnhviênđakhoaquốctếbắchà</t>
  </si>
  <si>
    <t>bệnhviệnđakhoaquốctếhảiphòng</t>
  </si>
  <si>
    <t>bệnhviệnđakhoaquốctếhạnhphúc</t>
  </si>
  <si>
    <t>bệnhviênđakhoaquốctếlongbình</t>
  </si>
  <si>
    <t>bệnhviệnđakhoaquốctếnamsàigòn</t>
  </si>
  <si>
    <t>bệnhviệnđakhoaquốctếthucúc</t>
  </si>
  <si>
    <t>bệnhviênđakhoaquốctếvinmeccentralpark</t>
  </si>
  <si>
    <t>bệnhviệnđakhoaquốctếvinmechạlong</t>
  </si>
  <si>
    <t>bệnhviệnđakhoaquốctếvinmecnhatrang</t>
  </si>
  <si>
    <t>bệnhviệnđakhoaquốctếvinmecphúquốc</t>
  </si>
  <si>
    <t>bệnhviệnđakhoasàigònbìnhdương</t>
  </si>
  <si>
    <t>bệnhviệnđakhoatâmanh</t>
  </si>
  <si>
    <t>bệnhviệnđakhoatâmtríđànẵng</t>
  </si>
  <si>
    <t>bệnhviệnđakhoatâmtrínhatrang-khuquốctế</t>
  </si>
  <si>
    <t>bệnhviệnđakhoatríđức</t>
  </si>
  <si>
    <t>bệnhviệnđakhoatưnhânhàthành</t>
  </si>
  <si>
    <t>bệnhviệnđakhoatưnhânkinhbắc</t>
  </si>
  <si>
    <t>bệnhviệnđakhoatưnhântriềuan</t>
  </si>
  <si>
    <t>bệnhviệnđakhoavạnhạnh</t>
  </si>
  <si>
    <t>bệnhviệnđakhoavĩnhđức</t>
  </si>
  <si>
    <t>bệnhviệnđôngđô</t>
  </si>
  <si>
    <t>bệnhviệnhoànmỹcửulong</t>
  </si>
  <si>
    <t>bệnhviệnhoànmỹđàlạt</t>
  </si>
  <si>
    <t>bệnhviệnhoànmỹđànẵng</t>
  </si>
  <si>
    <t>bệnhviệnhoànmỹsàigònpremier</t>
  </si>
  <si>
    <t>bệnhviệnhữunghịlạcviệt</t>
  </si>
  <si>
    <t>bệnhviệnitosàigòn-đồngnai</t>
  </si>
  <si>
    <t>bệnhviệnmắtcaothắng</t>
  </si>
  <si>
    <t>bệnhviệnmắtquốctế-dnd</t>
  </si>
  <si>
    <t>bệnhviệnmắtquốctếdndbắcgiang</t>
  </si>
  <si>
    <t>bệnhviệnnhitrungương-khuđiềutrịtựnguyện1a+khoaquốctế</t>
  </si>
  <si>
    <t>bệnhviệnphápviệt</t>
  </si>
  <si>
    <t>bệnhviệnphụnữđànẵng</t>
  </si>
  <si>
    <t>bệnhviệnphụsảnanthịnh</t>
  </si>
  <si>
    <t>bệnhviệnphụsảnâucơ</t>
  </si>
  <si>
    <t>bệnhviệnphụsảnmêkông</t>
  </si>
  <si>
    <t>bệnhviệnquândânymiềnđông</t>
  </si>
  <si>
    <t>bệnhviệnquốctếcity</t>
  </si>
  <si>
    <t>bệnhviệnquốctếcolumbiaasiagiađịnh</t>
  </si>
  <si>
    <t>bệnhviệnquốctếdolife</t>
  </si>
  <si>
    <t>bệnhviệnquốctếđồngnai</t>
  </si>
  <si>
    <t>bệnhviệnquốctếphươngchâu</t>
  </si>
  <si>
    <t>bệnhviệnquốctếvinh</t>
  </si>
  <si>
    <t>bệnhviệnquốctếvinmectimescity</t>
  </si>
  <si>
    <t>bệnhviệnrănghàmmặtquốctếsàigòn</t>
  </si>
  <si>
    <t>bệnhviệnrănghàmmặtsàigòn</t>
  </si>
  <si>
    <t>bệnhviệnrănghàmmặtviệtanhđức</t>
  </si>
  <si>
    <t>bệnhviệnsaigon-itophúnhuận</t>
  </si>
  <si>
    <t>bệnhviệntaimũihọngsàigòn</t>
  </si>
  <si>
    <t>bệnhviệntânhưng</t>
  </si>
  <si>
    <t>bệnhviệntháibìnhdươnghộian</t>
  </si>
  <si>
    <t>bệnhviệnthànhansàigòn</t>
  </si>
  <si>
    <t>bệnhviệntrungươnghuế
trungtâmđiềutrịtheoyêucầuvàquốctế</t>
  </si>
  <si>
    <t>bệnhviệntừdũkhudịchvụcao</t>
  </si>
  <si>
    <t>bệnhviệnungbứuhưngviệt</t>
  </si>
  <si>
    <t>bệnhviệnvạnphúc1</t>
  </si>
  <si>
    <t>bệnhviệnviệtpháphànội</t>
  </si>
  <si>
    <t>bệnhviệnvknhatrangbệnhviện22-12</t>
  </si>
  <si>
    <t>đakhoaquốctếlongbình–cnbàuxéo</t>
  </si>
  <si>
    <t>đakhoaquốctếlongbình–cncổng11</t>
  </si>
  <si>
    <t>đakhoaquốctếlongbình–cntrảngbom</t>
  </si>
  <si>
    <t>nhakhoa2000-hồhảohớn</t>
  </si>
  <si>
    <t>nhakhoa2000-ngôgiatự</t>
  </si>
  <si>
    <t>nhakhoa3-2</t>
  </si>
  <si>
    <t>nhakhoabìnhdương</t>
  </si>
  <si>
    <t>nhakhoabìnhdương-cnthuậnan</t>
  </si>
  <si>
    <t>nhakhoakim</t>
  </si>
  <si>
    <t>nhakhoakimcơsở10</t>
  </si>
  <si>
    <t>nhakhoakimcơsở11</t>
  </si>
  <si>
    <t>nhakhoakimcơsở12</t>
  </si>
  <si>
    <t>nhakhoakimcơsở13</t>
  </si>
  <si>
    <t>nhakhoakimcơsở14</t>
  </si>
  <si>
    <t>nhakhoakimcơsở15</t>
  </si>
  <si>
    <t>nhakhoakimcơsở16</t>
  </si>
  <si>
    <t>nhakhoakimcơsở17</t>
  </si>
  <si>
    <t>nhakhoakimcơsở18</t>
  </si>
  <si>
    <t>nhakhoakimcơsở19</t>
  </si>
  <si>
    <t>nhakhoakimcơsở2</t>
  </si>
  <si>
    <t>nhakhoakimcơsở3</t>
  </si>
  <si>
    <t>nhakhoakimcơsở4</t>
  </si>
  <si>
    <t>nhakhoakimcơsở5</t>
  </si>
  <si>
    <t>nhakhoakimcơsở6</t>
  </si>
  <si>
    <t>nhakhoakimcơsở7</t>
  </si>
  <si>
    <t>nhakhoakimcơsở8</t>
  </si>
  <si>
    <t>nhakhoakimcơsở9</t>
  </si>
  <si>
    <t>nhakhoakỹthuậtcaoâumỹ</t>
  </si>
  <si>
    <t>nhakhoalina</t>
  </si>
  <si>
    <t>nhakhoaminhkhai</t>
  </si>
  <si>
    <t>nhakhoanamnhật-hoàngvănthụ</t>
  </si>
  <si>
    <t>nhakhoanamnhật-lêvănsỹ</t>
  </si>
  <si>
    <t>nhakhoanamnhật-phanđìnhphùng</t>
  </si>
  <si>
    <t>nhakhoanguyễndu</t>
  </si>
  <si>
    <t>nhakhoano.1</t>
  </si>
  <si>
    <t>nhakhoanụcười</t>
  </si>
  <si>
    <t>nhakhoaphạmdương</t>
  </si>
  <si>
    <t>nhakhoasaido-phúnhuận</t>
  </si>
  <si>
    <t>nhakhoasaido-tânphú</t>
  </si>
  <si>
    <t>nhakhoasaintpaul-minhkhai</t>
  </si>
  <si>
    <t>nhakhoasaintpaul-xôviếtnghệtĩnh</t>
  </si>
  <si>
    <t>nhakhoasakura</t>
  </si>
  <si>
    <t>nhakhoasmilecare</t>
  </si>
  <si>
    <t>nhakhoasố</t>
  </si>
  <si>
    <t>nhakhoasongphát-điệnbiênphủ</t>
  </si>
  <si>
    <t>nhakhoasongphát-phanđănglưu</t>
  </si>
  <si>
    <t>nhakhoasongphát-xôviếtnghệtĩnh</t>
  </si>
  <si>
    <t>nhakhoastarlight-chinhánhhồconrùa</t>
  </si>
  <si>
    <t>nhakhoastarlight-chinhánhthảođiền</t>
  </si>
  <si>
    <t>nhakhoaviệtnga</t>
  </si>
  <si>
    <t>phòngkhámbệnhviệnđạihọcydượci</t>
  </si>
  <si>
    <t>phòngkhámcolumbiaasiasàigòn</t>
  </si>
  <si>
    <t>phòngkhámđakhoacareplus-cnphúmỹhưng</t>
  </si>
  <si>
    <t>phòngkhámđakhoacareplus-cntânbình</t>
  </si>
  <si>
    <t>phòngkhámđakhoadr.bìnhteleclinic</t>
  </si>
  <si>
    <t>phòngkhámđakhoalucky</t>
  </si>
  <si>
    <t>phòngkhámđakhoamedlatec</t>
  </si>
  <si>
    <t>phòngkhámđakhoangọcminh</t>
  </si>
  <si>
    <t>phòngkhámđakhoanguyễnanphúc</t>
  </si>
  <si>
    <t>phòngkhámđakhoaquốctếhồngngọckeangnam</t>
  </si>
  <si>
    <t>phòngkhámđakhoaquốctếhồngngọcsavico</t>
  </si>
  <si>
    <t>phòngkhámđakhoaquốctếsàigòn</t>
  </si>
  <si>
    <t>phòngkhámđakhoaquốctếthanhchân</t>
  </si>
  <si>
    <t>phòngkhámđakhoaquốctếthếgiớimới</t>
  </si>
  <si>
    <t>phòngkhámđakhoaquốctếvietsing</t>
  </si>
  <si>
    <t>phòngkhámđakhoaquốctếvinmecroyalcity</t>
  </si>
  <si>
    <t>phòngkhámđakhoaquốctếvinmecsàigòn</t>
  </si>
  <si>
    <t>phòngkhámđakhoasàigònvũngtàu</t>
  </si>
  <si>
    <t>phòngkhámđakhoasongan</t>
  </si>
  <si>
    <t>phòngkhámđakhoathiêny</t>
  </si>
  <si>
    <t>phòngkhámđakhoavạnthànhsàigòn</t>
  </si>
  <si>
    <t>phòngkhámđakhoavìdân</t>
  </si>
  <si>
    <t>phòngkhámđakhoavietlife</t>
  </si>
  <si>
    <t>phòngkhámđakhoaviệtmỹ</t>
  </si>
  <si>
    <t>phòngkhámđakhoavigorhealth</t>
  </si>
  <si>
    <t>phòngkhámđakhoavũngtàu</t>
  </si>
  <si>
    <t>phòngkhámđakhoayecxanh</t>
  </si>
  <si>
    <t>phòngkhámmedelab</t>
  </si>
  <si>
    <t>phòngkhámmedicaldiagcenter </t>
  </si>
  <si>
    <t>phòngkhámmedivabìnhdươngurbanclinic</t>
  </si>
  <si>
    <t>phòngkhámmekomed</t>
  </si>
  <si>
    <t>phòngkhámmonacohealthcare</t>
  </si>
  <si>
    <t>phòngkhámnhakhoaquốctếdnd</t>
  </si>
  <si>
    <t>phòngkhámnhiđồngthànhphố</t>
  </si>
  <si>
    <t>phòngkhámolympusgiamỹ</t>
  </si>
  <si>
    <t>phòngkhámqtvinmecgardenia</t>
  </si>
  <si>
    <t>phòngkhámqtvinmecmetropolis</t>
  </si>
  <si>
    <t>phòngkhámquốctếgoldenhealthcare</t>
  </si>
  <si>
    <t>phòngkhámquốctếyersin</t>
  </si>
  <si>
    <t>phòngkhámtínđức</t>
  </si>
  <si>
    <t>phòngkhámvictoriahealthcaremỹmỹ</t>
  </si>
  <si>
    <t>phòngkhámvictoriahealthcarephúmỹhưng</t>
  </si>
  <si>
    <t>phòngkhámvietlifetrầnbìnhtrọng</t>
  </si>
  <si>
    <t>phòngkhámykhoaquốctếthiênphúc</t>
  </si>
  <si>
    <t>phòngkhámykhoavạnphướccửulong</t>
  </si>
  <si>
    <t>trungtâmchămsócsứckhỏecộngđồngchac1</t>
  </si>
  <si>
    <t>trungtâmchămsócsứckhỏequốctếhạnhphúc</t>
  </si>
  <si>
    <t>trungtâmnhakhoasàigòn-lênguyênlâm</t>
  </si>
  <si>
    <t>Grand Total</t>
  </si>
  <si>
    <t>Nha Khoa</t>
  </si>
  <si>
    <t>T2 - T6 : 7:00 -11:30
13:30 - 17:00</t>
  </si>
  <si>
    <t>14A Nguyen An Ninh, Thu Dau Mot, Binh Duong</t>
  </si>
  <si>
    <t>(0251) 3 918 246</t>
  </si>
  <si>
    <t>1900.8083</t>
  </si>
  <si>
    <t>Thứ 2 - Thứ 7: Sáng : 07:30 - 12:00
 Chiều: 13:30 - 17:00</t>
  </si>
  <si>
    <t>Ngoại trú: Chỉ tạm ứng khi có chỉ định thực hiện các DVKT cao, chi phí lớn: CT, MRI, nội soi</t>
  </si>
  <si>
    <t>No. 88, Road 8Trung Son Residential Area, Binh Hung Commune, Binh Chanh District, Ho Chi minh</t>
  </si>
  <si>
    <t>310 Tran Hung Dao, Bac Ninh City
www.benhvienkinhbac.com.vn</t>
  </si>
  <si>
    <t>T2 -T7: 07:30 - 11:30
13:30 - 17:00</t>
  </si>
  <si>
    <t>Sector 156, Mimosa Street, Ward 10, Da Lat 
www.hoanmydalat.com</t>
  </si>
  <si>
    <t>112 Phan Dinh Phung, Ward 2</t>
  </si>
  <si>
    <t>Theo quy định của BV, k/h vui lòng xuất trình thẻ BH và giấy tờ tùy thân tại phòng Bảo hiểm trong vòng 24h kể từ lúc nhập viện.</t>
  </si>
  <si>
    <t>18/879 La Thanh, Lang Thuong Ward 
www.nhp.org.vn</t>
  </si>
  <si>
    <t>243-243A-243B Hoang Van Thu, Ward 1
www.mekonghospital.vn</t>
  </si>
  <si>
    <t>108 Nguyen Hoang St, My Dinh 2, Nam Tu Liem, Ha Noi</t>
  </si>
  <si>
    <t>No.99 Pham Dinh Toai St., 
www.hoanmy.com/vinh/</t>
  </si>
  <si>
    <t>T2-T7: 8:00 đến 18:00</t>
  </si>
  <si>
    <t>3/10-3/11 Dong Khoi, Tam Hiep, Bien Hoa
www.vietanhduc.vn</t>
  </si>
  <si>
    <t>T2 - T7: 7:30 - 20:30
CN: 7:30 - 12:00</t>
  </si>
  <si>
    <t>0235. 3921 656</t>
  </si>
  <si>
    <t>284 Cong Quynh, Pham Ngu Lao Ward
www.tudu.com.vn</t>
  </si>
  <si>
    <t>01 Phuong Mai, Phuong Mai Ward
www.hfh.com.vn</t>
  </si>
  <si>
    <t>494 – 496 Binh Duong Boulevard, Hiep Thanh Ward
www.nhakhoabinhduong.com</t>
  </si>
  <si>
    <t>No 17, Dong Tu, Lai Thieu ward
www.nhakhoabinhduong.com</t>
  </si>
  <si>
    <t>43 - 45 An Dương Vương, W. 8, D 5, HCMC</t>
  </si>
  <si>
    <t>75 Lê Hồng Phong, W.7, Vũng Tàu, Bà Rịa - Vũng Tàu</t>
  </si>
  <si>
    <t>01 Nguyễn Văn Tiết, Hiệp Thành, Thủ Dầu Một, Bình Dương</t>
  </si>
  <si>
    <t>304A Lý Thường Kiệt, W. 5, Mỹ Tho, Tiền Giang</t>
  </si>
  <si>
    <t>(024) 7309 7668</t>
  </si>
  <si>
    <t>162A Tôn Đức Thắng, W Hàng Bột, Đống Đa, Hà Nội</t>
  </si>
  <si>
    <t>74 Ngô Quyền, W Hàng Bài, Hoàn Kiếm, Hà Nội</t>
  </si>
  <si>
    <t>Số 170 30 tháng 4 str , Trung Dũng, Biên Hòa, Đồng Nai</t>
  </si>
  <si>
    <t>93A Nguyễn Ái Quốc, Tân Phong, Biên Hoà, Đồng Nai</t>
  </si>
  <si>
    <t>(028) 7303 1668</t>
  </si>
  <si>
    <t>708 – 710 – 712 Cách Mạng Tháng Tám, W.5, Tân Bình District , HCMC</t>
  </si>
  <si>
    <t>366 A25 - 366 A26 Phan Văn Trị, W. 5, Gò Vấp, HCMC</t>
  </si>
  <si>
    <t>(028) 7303 7686</t>
  </si>
  <si>
    <t>285 Cách Mạng Tháng Tám, W. 12, D 10, HCMC</t>
  </si>
  <si>
    <t>028. 6 296 6125</t>
  </si>
  <si>
    <t>457 Hoang Van Thu, Ward 4
www.nhakhoanhatnam.com</t>
  </si>
  <si>
    <t>028. 3 997 5654</t>
  </si>
  <si>
    <t>028. 3 840 4707</t>
  </si>
  <si>
    <t>33 Xo Viet Nghe Tinh, Ward 17
www.nhakhoasaintpaul.com</t>
  </si>
  <si>
    <t>332 Phan Dinh Phung, Ward 1
www.nhakhoanhatnam.com</t>
  </si>
  <si>
    <t>028. 3518 0407</t>
  </si>
  <si>
    <t>198 Xo Viet Nghe Tinh, Ward 21
www.nhakhoasp.vn</t>
  </si>
  <si>
    <t>744 Binh Gia, Ward 10, Vung Tau City, Ba Ria-Vung Tau
http://pkdksaigonvungtau.com</t>
  </si>
  <si>
    <t>B1, Floor 10, Keangnam Landmark 72, Pham Hung
www.hongngochospital.vn</t>
  </si>
  <si>
    <t>024. 39 275 568 Etx 5</t>
  </si>
  <si>
    <t>Floor 3, B building, Savico Megamall, 07- 09 Nguyen Van Linh, Long Bien
www.hongngochospital.vn</t>
  </si>
  <si>
    <t>T2 - CN: 07:00 - 12:00
13:45 - 16: 45</t>
  </si>
  <si>
    <t>111 Nguyen Van Troi, ward 4, Vung Tau City, Ba Ria - Vung Tau</t>
  </si>
  <si>
    <t>Floor 2, Trung Yen Plaza, 017, Trung Yen Urban Area, Trung Hoa Ward
www.vietlifeclinic.com</t>
  </si>
  <si>
    <t>414-416-418-420 Cao Thang, ward 12
www.diag-center.com</t>
  </si>
  <si>
    <t>Lot 19C, Hung Vuong Boulevard, Hoa Phu Ward, New City Zone</t>
  </si>
  <si>
    <t>Floor 1, M1 Building, Vinhomes Metropolis Lieu Giai – No. 29 Lieu Giai, Ngoc Khanh ward, Ba Đinh Dist, Ha Noi</t>
  </si>
  <si>
    <t>0369 03 18 18</t>
  </si>
  <si>
    <t>028. 3 933 6688</t>
  </si>
  <si>
    <t>251 Nguyen Van Cu
www.nhakhoasaigonbacsilam.com</t>
  </si>
  <si>
    <t>Địa Chỉ</t>
  </si>
  <si>
    <t>Quận/Huyện</t>
  </si>
  <si>
    <t>Điện Thoại</t>
  </si>
  <si>
    <t>Giờ Làm Việc</t>
  </si>
  <si>
    <t>Ghi Chú</t>
  </si>
  <si>
    <t>Cơ sở y tế</t>
  </si>
  <si>
    <t>Tạm ứng</t>
  </si>
  <si>
    <t>Tạm ứng (1 sao)</t>
  </si>
  <si>
    <t>Thẻ bảo hiểm (2 sao)</t>
  </si>
  <si>
    <t>Thẻ bảo hiểm</t>
  </si>
  <si>
    <t>Có</t>
  </si>
  <si>
    <t>Lâm Đồng</t>
  </si>
  <si>
    <t>Khánh Hòa</t>
  </si>
  <si>
    <t>54 Trương Quốc Dung, phường 10, quận Phú Nhuận, Hồ Chí Minh,</t>
  </si>
  <si>
    <t>744 Bình Giã, Phường 10, TP Vũng Tàu, Tỉnh Bà Rịa – Vũng Tàu</t>
  </si>
  <si>
    <t>304 Độc Lập, Khu Phố 1, Thị Trấn Phú Mỹ</t>
  </si>
  <si>
    <t>207 Nguyễn Văn Trỗi, Phường 4</t>
  </si>
  <si>
    <t>T2- T6: 07:30-18:00
T7 &amp; CN: 08:00-17:00</t>
  </si>
  <si>
    <t>469 Nguyễn Trãi, Võ Cường</t>
  </si>
  <si>
    <t>178 Hoa Lan, Thuận Giao</t>
  </si>
  <si>
    <t>494 – 496 Đại lộ Bình Dương, Phường Hiệp Thành</t>
  </si>
  <si>
    <t>Số 17, khu phố Đông Tư, Phường Lái Thiêu</t>
  </si>
  <si>
    <t>Thứ 2, 3, 5, 6,7
Từ: 9:00 đến 18:00
Nghỉ T4 và CN, và các ngày lễ khác.</t>
  </si>
  <si>
    <t>09 Lạc Long Quân, Âu Cơ, Khóm 5, Phường 7</t>
  </si>
  <si>
    <t>20 Quang Trung, Phường Phú Thứ</t>
  </si>
  <si>
    <t>T2 - T7: 07:00 - 12:00
CN: 06:30 - 11:30</t>
  </si>
  <si>
    <t>19 Nguyễn Văn Linh, Phường Hưng lợi, Quận Ninh Kiều, TP Cần Thơ</t>
  </si>
  <si>
    <t>251 Nguyễn Văn Cừ</t>
  </si>
  <si>
    <t>376 Trần Cao Vân, Phường Xuân Hà</t>
  </si>
  <si>
    <t>73 Nguyễn Hữu Thọ</t>
  </si>
  <si>
    <t>161 Nguyễn Văn Linh, Phường Thạc Gián</t>
  </si>
  <si>
    <t>02, Đồng Khởi, Phường Tam Hòa</t>
  </si>
  <si>
    <t>F99 Võ Thị Sáu, Phường Thống Nhất</t>
  </si>
  <si>
    <t>47/19 A, Điểu Xiển, Phường Tân Biên</t>
  </si>
  <si>
    <t>3/10-3/11 Đồng Khởi, Phường Tam Hiệp</t>
  </si>
  <si>
    <t>(0251) 3921 221</t>
  </si>
  <si>
    <t>78 Giải Phóng, Phường Đồng Tâm</t>
  </si>
  <si>
    <t>17-34 Hòe Nhai, Phường Nguyễn Trung Trực</t>
  </si>
  <si>
    <t>55 Yên Ninh, Phường Trúc Bạch</t>
  </si>
  <si>
    <t>286 Thụy Khuê, Phường Bưởi</t>
  </si>
  <si>
    <t>108 Hoàng Như Tiếp</t>
  </si>
  <si>
    <t>219 Lê Duẩn, Phường Nguyễn Du</t>
  </si>
  <si>
    <t>5 Đào Duy Anh, Phường Hưng Liên</t>
  </si>
  <si>
    <t>18/879 La Thành, Phường Láng Thượng</t>
  </si>
  <si>
    <t>496 Bạch Mai, Phường Trương Định</t>
  </si>
  <si>
    <t>458 Minh Khai, Phường Vĩnh Tụy</t>
  </si>
  <si>
    <t>34 Đại Cồ Việt, Lê Đại Hành</t>
  </si>
  <si>
    <t>01 Phương Mai, Phường Phương Mai</t>
  </si>
  <si>
    <t>2-4 Nguyễn Du</t>
  </si>
  <si>
    <t>Tầng 5, P-Tower, 52 Bà Triệu</t>
  </si>
  <si>
    <t>30 Nguyên Hồng, P Láng Hạ</t>
  </si>
  <si>
    <t>11-13-15 Trần Xuân Soạn</t>
  </si>
  <si>
    <t>Khu B1, tầng 10, Keangnam Landmark 72</t>
  </si>
  <si>
    <t>Tầng 3, tòa B, Savico Megamall, 07- 09 Nguyễn Văn Linh</t>
  </si>
  <si>
    <t>Số 6 Nguyễn Thị Thập, KĐT Trung Hòa – Nhân Chính, phường Trung Hòa</t>
  </si>
  <si>
    <t>Tầng 1 Tòa Nhà R2B Khu Đô Thị Royal City, 72A Nguyễn Trãi</t>
  </si>
  <si>
    <t>86-88 Nguyễn Lương Bằng</t>
  </si>
  <si>
    <t>14 Trần Bình Trọng</t>
  </si>
  <si>
    <t>225C Lạch Tray, Phường Đổng Quốc Bình</t>
  </si>
  <si>
    <t>124 Nguyễn Đức Cảnh, Cát Dài</t>
  </si>
  <si>
    <t>32/2 - Thống Nhất, Phường 10</t>
  </si>
  <si>
    <t>104-110, 54 Đường 54 (Quốc lộ 1A), KCN Tân Tạo</t>
  </si>
  <si>
    <t>208 Nguyễn Hữu Cảnh, Phường 22</t>
  </si>
  <si>
    <t>165 Kinh Dương Vương, Phường An Lạc</t>
  </si>
  <si>
    <t>60-60A Phan Xích Long, Phường 1</t>
  </si>
  <si>
    <t>135B Trần Bình Trọng</t>
  </si>
  <si>
    <t>243-243A-243B Hoàng Văn Thụ, Phường 1</t>
  </si>
  <si>
    <t>01 Nơ Trang Long, Phường 12</t>
  </si>
  <si>
    <t>101 Sương Nguyệt Ánh, Phường Bến Thành</t>
  </si>
  <si>
    <t>1-3 Trịnh Văn Cấn, Phường Cầu Ông Lãnh</t>
  </si>
  <si>
    <t>871 Trần Xuân Soạn, Tân Hưng</t>
  </si>
  <si>
    <t>74 Đường 3-2, Phường 12</t>
  </si>
  <si>
    <t>33-35 Đinh Tiên Hoàng, Phường 3</t>
  </si>
  <si>
    <t>113 - 115 Đinh Tiên Hoàng, P Đa Kao</t>
  </si>
  <si>
    <t>199 Nguyễn Thị Minh Khai</t>
  </si>
  <si>
    <t>457 Hoàng Văn Thụ, Phường 4</t>
  </si>
  <si>
    <t>364 Lê Văn Sỹ, Phường 14</t>
  </si>
  <si>
    <t>332 Phan Đình Phùng, Phường 1</t>
  </si>
  <si>
    <t>51 Đường 3/2, Phường 11</t>
  </si>
  <si>
    <t>112 Phan Đình Phùng, Phường 2</t>
  </si>
  <si>
    <t>258 Huỳnh Văn Bánh, Phường 11</t>
  </si>
  <si>
    <t>33 Xô Viết Nghệ Tĩnh, Phường 17</t>
  </si>
  <si>
    <t>69(R4-14) Lê Văn Thiêm, Hưng Phước 3, Phú Mỹ Hưng</t>
  </si>
  <si>
    <t>331 Điện Biên Phủ, Phường 4</t>
  </si>
  <si>
    <t>186 Phan Đăng Lưu, Phường 3</t>
  </si>
  <si>
    <t>198 Xô Viết Nghệ Tĩnh, Phường 21</t>
  </si>
  <si>
    <t>2 Bis Công Trường Quốc Tế, ( Hồ Con Rùa)</t>
  </si>
  <si>
    <t>24 Thảo Điền</t>
  </si>
  <si>
    <t>525/7-9 Sư Vạn Hạnh, Phường 12</t>
  </si>
  <si>
    <t>T2- T6: 07:30-12:00
13:00 - 16:30
T7: 08:00-12:00</t>
  </si>
  <si>
    <t>08 Alexandre De Rhodes, Phường Bến Nghé</t>
  </si>
  <si>
    <t>107 Tân Hải, Phường 13</t>
  </si>
  <si>
    <t>20 - 22 Lãnh Binh Thăng, Phường 13,</t>
  </si>
  <si>
    <t>510 Nguyễn Đình Chiểu, Phường 4</t>
  </si>
  <si>
    <t>02 Hoàng Hoa Thám, Phường 7</t>
  </si>
  <si>
    <t>414-416-418-420 Cao Thắng, Phường 12</t>
  </si>
  <si>
    <t>33 Nguyễn Huy Lượng, Phường 14</t>
  </si>
  <si>
    <t>(*) Phòng khám yêu cầu khách hàng tạm ứng trong những trường hợp sau:
1/ Khi KH có việc gấp đi khỏi PK mà chưa có xác nhận từ nhà BH.
2/ Chi phí phát sinh trên 500.00đ
3/ Những TH chưa kết thúc quá trình điều trị, chưa có kết quả xét ngiệm, chưa có chẩn đoán bệnh cuối cùng</t>
  </si>
  <si>
    <t>Số 10 Trương Định</t>
  </si>
  <si>
    <t>20-20 Bis -22 Đinh Tiên Hoàng, Phường Đa Kao</t>
  </si>
  <si>
    <t>42A Đường Trần Phú, Phường Vĩnh Nguyên</t>
  </si>
  <si>
    <t>57-59 Cao Thắng, Phường Phước Long</t>
  </si>
  <si>
    <t>34/4 Nguyễn Thiện Thuật</t>
  </si>
  <si>
    <t>280 Lê Hồng Phong,Phường Phước Hải</t>
  </si>
  <si>
    <t>39-41 Trần Quý Cáp, Vạn Thắng</t>
  </si>
  <si>
    <t>Khu Bãi Dài, Gành Dầu,Huyện Phú Quốc</t>
  </si>
  <si>
    <t>Số 99, đường Phạm Đình Toái</t>
  </si>
  <si>
    <t>Thôn 8A, xã Điện Nam Trung</t>
  </si>
  <si>
    <t>06 Phan Đình Phùng, Hội An</t>
  </si>
  <si>
    <t>10A Lê Thánh Tông,</t>
  </si>
  <si>
    <t>3 Ngô Quyền, Phường Vĩnh Ninh</t>
  </si>
  <si>
    <t>75 Phạm Thái Bường, P4</t>
  </si>
  <si>
    <t>Nguyễn Tất Thành, Định Trung</t>
  </si>
  <si>
    <t>Bệnh viện Đa Khoa Đồng Nai-Khu Dịch Vụ Khu B (**)</t>
  </si>
  <si>
    <t>Phòng khám QT Vinmec Metropolis (*)</t>
  </si>
  <si>
    <t>Bệnh viện Từ Dũ Khu dịch vụ cao (*)</t>
  </si>
  <si>
    <t>(*)   Bệnh viện có thể sẽ yêu cầu bệnh nhân tạm ứng một số tiền và sẽ hoàn trả lại cho bệnh nhân ngay khi xuất viện hoặc hoàn tất thủ tục bảo lãnh viện phí</t>
  </si>
  <si>
    <t>MẠNG LƯỚI BẢO LÃNH TRỰC TIẾP CỦA CÔNG TY TNHH DỊCH VỤ NAM Á</t>
  </si>
  <si>
    <t>028 3910 9999</t>
  </si>
  <si>
    <t>028 3925 9797</t>
  </si>
  <si>
    <t>028 39 574 933</t>
  </si>
  <si>
    <t>T2 - CN: 08:30 - 19:30</t>
  </si>
  <si>
    <t>Số 117 Trần Đăng Ninh, Dịch Vọng</t>
  </si>
  <si>
    <t>Số 8, Phố Vũ Thạnh,Ô Chợ Dừa</t>
  </si>
  <si>
    <t>216 Trần Duy Hưng,Trung Hòa</t>
  </si>
  <si>
    <t>024 6263 6777/0904 526 399</t>
  </si>
  <si>
    <t>024 3793 0389/0904 526 399</t>
  </si>
  <si>
    <t>0936 237 696 /036 848 6666</t>
  </si>
  <si>
    <t>T2-CN: 8:00 -17:00</t>
  </si>
  <si>
    <t>PK có thể yêu cầu KH tạm ứng các dịch vụ chi phí cao và sẽ hoàn lại khi có xác nhận bảo lãnh từ SAS</t>
  </si>
  <si>
    <t>PK có thể yêu cầu KH tạm ứng và sẽ hoàn lại khi có xác nhận bảo lãnh từ SAS</t>
  </si>
  <si>
    <t>BV có thể yêu cầu KH tạm ứng và sẽ hoàn lại khi có xác nhận bảo lãnh từ SAS</t>
  </si>
  <si>
    <t>Nha Khoa Bảo Việt -Chi nhánh 1 (*)</t>
  </si>
  <si>
    <t>Phòng Khám Đa Khoa Quốc Tế Thu Cúc (*) (**)</t>
  </si>
  <si>
    <t>Bệnh Viện Quốc Tế Mỹ (*)</t>
  </si>
  <si>
    <t>Số 6, Đường Bắc Nam 3, Phường An Phú</t>
  </si>
  <si>
    <t>Service</t>
  </si>
  <si>
    <t>Nha Khoa Quốc Tế DND</t>
  </si>
  <si>
    <t>157 Bùi Thị Xuân</t>
  </si>
  <si>
    <t>1800 1055</t>
  </si>
  <si>
    <t>T2- T6: 08:00 -17:00 ( có bảo lãnh) T7 - CN: 08:00 -17:00 ( không bảo lãnh)</t>
  </si>
  <si>
    <t>135A Nguyễn Văn Trỗi, Phường 12</t>
  </si>
  <si>
    <t>37-39 Lương Đình Của, Phường An Phú</t>
  </si>
  <si>
    <t>Phòng khám Victoria Healthcare Lương Đình Của (*)</t>
  </si>
  <si>
    <t>Phòng khám Victoria Healthcare Phú Nhuận (*)</t>
  </si>
  <si>
    <t>Nha Khoa Udental</t>
  </si>
  <si>
    <t>028 77757775</t>
  </si>
  <si>
    <t>T2 -T7: 08:00 -17:00 (CN - Ngày Lễ Nghỉ)</t>
  </si>
  <si>
    <t>Bệnh viện xuất hóa đơn 100% trong hồ sơ bảo lãnh gửi SAS - không xuất phần chênh lệch cho khách hàng đồng chi trả, yêu cầu tạm ứng</t>
  </si>
  <si>
    <t>Bệnh viện xuất hóa đơn 100% trong hồ sơ bảo lãnh gửi SAS - không xuất phần chênh lệch cho khách hàng đồng chi trả, có yêu cầu tạm ứng</t>
  </si>
  <si>
    <t>Tòa Nhà HHP, Tầng 1, Số 18 Đường A4, Phường 12</t>
  </si>
  <si>
    <t>028 36 20 20 06</t>
  </si>
  <si>
    <t>T2 -T7: 08:00 -20:00 (CN - Ngày Lễ Nghỉ)</t>
  </si>
  <si>
    <t>Đường 30 tháng 4, Khu dân cư số 4 Nguyễn Tri Phương, Phường Bắc Hòa Cường</t>
  </si>
  <si>
    <t>BV yêu cầu KH tạm ứng và sẽ hoàn lại khi có xác nhận bảo lãnh từ SAS</t>
  </si>
  <si>
    <t>0225 7309888                 </t>
  </si>
  <si>
    <t>Tổ 31, Phường Vĩnh Niệm</t>
  </si>
  <si>
    <t>Phòng Khám Đa khoa Medlatec Tây Hồ</t>
  </si>
  <si>
    <t>Phòng Khám Đa khoa Medlatec Thanh Xuân</t>
  </si>
  <si>
    <t>Số 5 Khuất Duy Tiến, phường Thanh Xuân Bắc</t>
  </si>
  <si>
    <t>Tầng 1 – NO2 – TTTM TNL Plaza Goldseason, 47 Nguyễn Tuân</t>
  </si>
  <si>
    <t>024 3927 5568 (Ext: 9)</t>
  </si>
  <si>
    <t>Tầng 1 – HPC Landmark 105, Tố Hữu, La Khuê</t>
  </si>
  <si>
    <t>024 3927 5568 (Ext: 6)</t>
  </si>
  <si>
    <t>T2 -T7: 07:30 -11:30;13:00 - 16:00 ( Chủ Nhật nghỉ)</t>
  </si>
  <si>
    <t>F99, Đường Võ Thị Sáu, phường Thống Nhất</t>
  </si>
  <si>
    <t>T2 - T7: 07:30-12:00;13:30-17:00 ( Chủ Nhật Nghỉ)</t>
  </si>
  <si>
    <t>T2-T7: 07:30-17:00 ( Chủ Nhật Nghỉ)</t>
  </si>
  <si>
    <t>Bệnh Viện Đa Khoa Quốc Tế Vinmec Đà Nẵng (*)</t>
  </si>
  <si>
    <t>0236 3711 111</t>
  </si>
  <si>
    <t>1900989954</t>
  </si>
  <si>
    <t>Phòng Khám Đa Khoa Hồng Ngọc Nguyễn Tuân (*)</t>
  </si>
  <si>
    <t>Phòng Khám Đa Khoa Hồng Ngọc Tố Hữu (*)</t>
  </si>
  <si>
    <t>024 32663688</t>
  </si>
  <si>
    <t>Phòng khám Đa khoa Quốc tế Hồng Ngọc Keangnam (*)</t>
  </si>
  <si>
    <t>Phòng khám Đa khoa Quốc tế Hồng Ngọc Savico (*)</t>
  </si>
  <si>
    <t>Bệnh Viện Đa Khoa Quốc Tế Vinmec Hải Phòng (*) (**)</t>
  </si>
  <si>
    <t>Phòng Khám Mắt Hải Yến (*)</t>
  </si>
  <si>
    <t>Tòa Nhà HYAT, 31A Nguyễn Đình Chiểu, Phường Đa Kao</t>
  </si>
  <si>
    <t>024 39743556  </t>
  </si>
  <si>
    <t>458 Minh Khai , Phường Vĩnh Tuy</t>
  </si>
  <si>
    <t>T2 - T6: 08:00 -17:00</t>
  </si>
  <si>
    <t>Phòng Khám Quốc Tế Vinmec Times City (*)</t>
  </si>
  <si>
    <t>Bệnh viện Đa Khoa Tư Nhân Hà Thành*</t>
  </si>
  <si>
    <t>T2 - T7
7:00 – 12:00
13:00 - 16:00</t>
  </si>
  <si>
    <t>317A Ngô Gia Tự, Phường 13</t>
  </si>
  <si>
    <t>028.6279.2222</t>
  </si>
  <si>
    <t>T2 -T7: 08:00-20:00 - Chủ Nhật :08:00 -17:00</t>
  </si>
  <si>
    <t>PK yêu cầu KH tạm ứng và sẽ hoàn lại khi có xác nhận bảo lãnh từ SAS</t>
  </si>
  <si>
    <t>Phòng Khám Đa Khoa Sim Medical Center</t>
  </si>
  <si>
    <t>1900 252535</t>
  </si>
  <si>
    <t>Số 7 đường Nội Khu Garden Plaza 1, Khu phố Garden Plaza 1, Phường Tân Phong</t>
  </si>
  <si>
    <t>Quận 7</t>
  </si>
  <si>
    <t>028 5417 1711</t>
  </si>
  <si>
    <t>T2 -T7: 08:00-17:00</t>
  </si>
  <si>
    <t>Số 700, Quốc lộ 30, xã Mỹ Tân</t>
  </si>
  <si>
    <t>Đồng Tháp</t>
  </si>
  <si>
    <t>0277 3875 993</t>
  </si>
  <si>
    <t>T2-T7:07:11:30 -13:00-16:30</t>
  </si>
  <si>
    <t>Nha khoa Saint Paul - Điện Biên Phủ</t>
  </si>
  <si>
    <t>Bệnh Viện Đa Khoa Tâm Trí Đồng Tháp (*) (**)</t>
  </si>
  <si>
    <t>Bệnh viện Đa khoa Hồng Phát ( Trí Đức cũ)* (*)</t>
  </si>
  <si>
    <t>T2 - T6 : 07:30 -17:00</t>
  </si>
  <si>
    <t>Phòng Khám Đa Khoa Hưng Việt (*)</t>
  </si>
  <si>
    <t>40 Đại Cồ Việt, Lê Đại Hành</t>
  </si>
  <si>
    <t>Nha Khoa Good Dental (*)</t>
  </si>
  <si>
    <t>15 Dương Đức Hiền, Phường Tây Thạnh</t>
  </si>
  <si>
    <t>18 Điện Biên Phủ, Phường Đakao</t>
  </si>
  <si>
    <t>Phòng Khám Đa Khoa Singapore Indochina Healthcare Group (SIHG) (*)</t>
  </si>
  <si>
    <t>1056 Nguyễn Văn Linh, Sky Garden 1, Phú Mỹ Hưng</t>
  </si>
  <si>
    <t>Quận Thủ Đức</t>
  </si>
  <si>
    <t>028 7308 6899 ( Ext 2291)</t>
  </si>
  <si>
    <t>Lầu 5, Estella Place, 88 Song Hành, Phường An Phú</t>
  </si>
  <si>
    <t>Quận 2</t>
  </si>
  <si>
    <t>1900 6765</t>
  </si>
  <si>
    <t>T2 - T7:08:00 - 17:00</t>
  </si>
  <si>
    <t>102A Trương Định, Phường 9</t>
  </si>
  <si>
    <t>Quận 3</t>
  </si>
  <si>
    <t>66-68 Nam Kỳ Khởi Nghĩa, Phường Nguyễn Thái Bình</t>
  </si>
  <si>
    <t>Quận 1</t>
  </si>
  <si>
    <t>T2 - T7: 8:00 - 17:00
CN: 8:00 - 12:00</t>
  </si>
  <si>
    <t>62 Đặng Dung, Phường Tân Định</t>
  </si>
  <si>
    <t>028 3848 3227</t>
  </si>
  <si>
    <t>T2 - T7:08:00 - 19:00</t>
  </si>
  <si>
    <t>Quốc lộ 51, Phường Long Bình Tân</t>
  </si>
  <si>
    <t>T2 - T7:07:30 - 16:00</t>
  </si>
  <si>
    <t>T2 - T6:08:00-17:00</t>
  </si>
  <si>
    <t>0251 398 8888   </t>
  </si>
  <si>
    <t>028 39115315</t>
  </si>
  <si>
    <t>0235 3702999</t>
  </si>
  <si>
    <t>Bệnh Viện Đại Học Y Dược Shing Mark (*)</t>
  </si>
  <si>
    <t>Bệnh Viện Đa Khoa Minh Thiện (*)</t>
  </si>
  <si>
    <t>(**)  Bệnh viện/Phòng khám có nhận thẻ bảo hiểm y tế.Tuy nhiên một số cơ sở y tế không đồng ý áp dụng bảo lãnh viện phí song song 2 thẻ, vì vậy nếu NĐBH muốn sử dụng song song 2 thẻ bảo hiểm thì ưu tiên sử dụng thẻ BHYT nhà nước trước, chi phí còn lại NĐBH thanh toán toàn bộ và gửi hồ sơ về thanh toán bồi thường sau.</t>
  </si>
  <si>
    <t>Nha Khoa Kỹ Thuật Số</t>
  </si>
  <si>
    <t>Tầng hầm và Tầng 1,tòa nhà HH01, Eco lakeview, số 32 Đại Từ, Phường Đại Kim.</t>
  </si>
  <si>
    <t>1900 5588 92</t>
  </si>
  <si>
    <t>T2-CN: 08:00-17:00</t>
  </si>
  <si>
    <t>1900 2819</t>
  </si>
  <si>
    <t>T2-T7:08:00-17:00</t>
  </si>
  <si>
    <t>Chỉ thực hiện bảo lãnh tư vấn khám trực tuyến cho nhóm khách hàng qua bảo hiểm gốc Tokyo Marine Insurance Viet Nam</t>
  </si>
  <si>
    <t>(84-251) 3940 186</t>
  </si>
  <si>
    <t>T2-CN:08:00-17:00</t>
  </si>
  <si>
    <t>(84-251) 3847186</t>
  </si>
  <si>
    <t>14/D Phúc Nhạc, xã Gia Tân 3</t>
  </si>
  <si>
    <t>(84-251) 8911668</t>
  </si>
  <si>
    <t>45 Phố 1, Ấp 1, Xã Phú Lợi</t>
  </si>
  <si>
    <t>(84-251) 3616186</t>
  </si>
  <si>
    <t>(84-254) 3712186</t>
  </si>
  <si>
    <t>(84-254) 3856186</t>
  </si>
  <si>
    <t>55 Lý Thường Kiệt,  Phường 1</t>
  </si>
  <si>
    <t>171/3 Trường Chinh, Phường Tân Thới Nhất</t>
  </si>
  <si>
    <t>BV yêu cầu KH tạm ứng và sẽ hoàn lại khi có xác nhận bảo lãnh từ SAS,KH tới khám vui lòng mang theo tiền để tạm ứng hoặc trả các phần chi phí không thuộc phạm vi BH</t>
  </si>
  <si>
    <t>246 Phố Huế, Phường Phố Huế</t>
  </si>
  <si>
    <t>(84-24) 3945-4688</t>
  </si>
  <si>
    <t>T2-T7: 08:00 -16:30</t>
  </si>
  <si>
    <t>T2-T7: 08:00 -17:00</t>
  </si>
  <si>
    <t>số 05, đường 17A, khu phố 11, phường Bình Trị Đông B</t>
  </si>
  <si>
    <t>(+84-28) 6288 5886</t>
  </si>
  <si>
    <t>T2-T7: 08:00 -16:00</t>
  </si>
  <si>
    <t>1900 0141</t>
  </si>
  <si>
    <t>T2-CN: 08:00 -20:00</t>
  </si>
  <si>
    <t>8 Đường Số 7 , Cư Xá Đô Thành, F4</t>
  </si>
  <si>
    <t>02432753960   </t>
  </si>
  <si>
    <t>(028) 6260 1100       </t>
  </si>
  <si>
    <t>Nha Khoa Định Quán (*)</t>
  </si>
  <si>
    <t>Nha Khoa Thống Nhất (*)</t>
  </si>
  <si>
    <t>Nha Khoa Việt Nha  (*)</t>
  </si>
  <si>
    <t>608 Phạm Văn Thuận, KP5 F Tam Hiệp , Biên Hòa , Đồng Nai.</t>
  </si>
  <si>
    <t>Bệnh Viện Đa Khoa Phương Đông (*) (**)</t>
  </si>
  <si>
    <t>Số 9 Phố Viên , phường Cổ Nhuế 2</t>
  </si>
  <si>
    <t>Phòng Khám Đa Khoa Thu Cúc Đại Từ (*)</t>
  </si>
  <si>
    <t>Phòng Khám Đa Khoa Việt Hàn (*)</t>
  </si>
  <si>
    <t>Phòng Khám DoctorAnywhere (*)</t>
  </si>
  <si>
    <t>Bệnh Viện Đa Khoa Tâm Trí Sài Gòn (*) (**)</t>
  </si>
  <si>
    <t>Bệnh Viện Gia An 115 (*) (**)</t>
  </si>
  <si>
    <t>152 Lê Văn Lương, F Tân Hưng</t>
  </si>
  <si>
    <t>Nha Khoa Việt Nha Tân Bình (*)</t>
  </si>
  <si>
    <t>90 Hoàng Hoa Thám F12</t>
  </si>
  <si>
    <t>Nha Khoa Bà Rịa (*)</t>
  </si>
  <si>
    <t>Nha Khoa Vũng Tàu (*)</t>
  </si>
  <si>
    <t>6A Sơn Tây,Điện Bàn</t>
  </si>
  <si>
    <t>Chỉ áp dụng bảo lãnh ngoại trú cho nhóm KH Care Plus</t>
  </si>
  <si>
    <t>Phòng khám DYM Medical Center Vietnam</t>
  </si>
  <si>
    <t>Phòng B103, Tầng hầm 1, Tòa nhà mPlaza Saigon, Số 39 Lê Duẩn, Phường Bến Nghé</t>
  </si>
  <si>
    <t>028 3521 0170</t>
  </si>
  <si>
    <t>T2-T7: 08:00 - 17:00</t>
  </si>
  <si>
    <t>Bệnh viện Đa khoa Hồng Ngọc - Phúc Trường Minh</t>
  </si>
  <si>
    <t>Số 8 Châu Văn Liêm, Phường Phú Đô</t>
  </si>
  <si>
    <t>024 7300 8866</t>
  </si>
  <si>
    <t>Bệnh viện Quốc tế Sản Nhi Hải Phòng</t>
  </si>
  <si>
    <t>Số 124 Nguyễn Đức Cảnh, Phường Cát Dài</t>
  </si>
  <si>
    <t>0225 3 959 999</t>
  </si>
  <si>
    <t>Bệnh viện Thiện Nhân Đà Nẵng</t>
  </si>
  <si>
    <t>T2-CN: 07:00 - 16:30</t>
  </si>
  <si>
    <t>276 - 278 đường Đống Đa, Quận Hải Châu</t>
  </si>
  <si>
    <t>Bệnh viện Quốc tế Thái Nguyên</t>
  </si>
  <si>
    <t>Thái Nguyên</t>
  </si>
  <si>
    <t>Bệnh viện Đa khoa Quốc tế Yên Bình Thái Nguyên</t>
  </si>
  <si>
    <t>Xóm Chùa, Xã Nam Tiến, Thị xã Phổ Yên, Tỉnh Thái Nguyên</t>
  </si>
  <si>
    <t>Bệnh viện Quốc tế chấn thương chỉnh hình Sài Gòn ITO - CN Tân Bình</t>
  </si>
  <si>
    <t>Số 14 Trần Bình Trọng - Hoàn Kiếm - Hà Nội</t>
  </si>
  <si>
    <t>0236.3568988/ 0964641111</t>
  </si>
  <si>
    <t>T2-CN: 7:00-16h30</t>
  </si>
  <si>
    <t>0888 143 115</t>
  </si>
  <si>
    <t>T2-CN: 7:00-17h00</t>
  </si>
  <si>
    <t>T2-CN: 7:00-15h30</t>
  </si>
  <si>
    <t>02873065668 (ext: 2111/2112)</t>
  </si>
  <si>
    <t>02873065668 (EXT: 2311/2312)</t>
  </si>
  <si>
    <t>02873065668 (EXT: 2321/2322)</t>
  </si>
  <si>
    <t>02838441399</t>
  </si>
  <si>
    <t>T2-CN: 8:00-17h00</t>
  </si>
  <si>
    <t>0936 388 288/ 0903245118</t>
  </si>
  <si>
    <r>
      <t xml:space="preserve">Ghi chú: </t>
    </r>
    <r>
      <rPr>
        <b/>
        <i/>
        <sz val="8"/>
        <color theme="8" tint="-0.499984740745262"/>
        <rFont val="Arial"/>
        <family val="2"/>
      </rPr>
      <t>(Phía sau tên Bệnh viện / Phòng khám)</t>
    </r>
  </si>
  <si>
    <t>Bệnh viện Hoàn Mỹ Vạn Phúc 1</t>
  </si>
  <si>
    <t>Số 2B Phổ Quang, phường 2, quận Tân Bình, thành phố Hồ Chí Minh</t>
  </si>
  <si>
    <t>Quận Tân Bình</t>
  </si>
  <si>
    <t>(+84-28) 3836 0818</t>
  </si>
  <si>
    <t xml:space="preserve"> T2 - T7: 07:00 - 16:00</t>
  </si>
  <si>
    <t xml:space="preserve"> T2 - T7: 08:00 - 20:00
CN: 08:00-12:00</t>
  </si>
  <si>
    <t>Bệnh viện Đa khoa Vạn Phúc Bình Dương 2</t>
  </si>
  <si>
    <t>1900 099 993</t>
  </si>
  <si>
    <t>028 3821 3456</t>
  </si>
  <si>
    <t>T2-T7: 07:30 - 11:00</t>
  </si>
  <si>
    <t>Phòng Khám Đa Khoa Y Sài Gòn</t>
  </si>
  <si>
    <t>T2 - CN: 07:00 - 18:30</t>
  </si>
  <si>
    <t>Bệnh viện Đa khoa Sài Gòn Nha Trang</t>
  </si>
  <si>
    <t>Bệnh viện Hùng Vương</t>
  </si>
  <si>
    <t>Phòng khám DHA Healthcare</t>
  </si>
  <si>
    <t>Phòng khám Đa khoa SBB</t>
  </si>
  <si>
    <t xml:space="preserve"> Phòng Khám Đa Khoa Tín Đức</t>
  </si>
  <si>
    <t>Nha khoa Home</t>
  </si>
  <si>
    <t>Lô 10, Khu đô thị Vĩnh Điềm Trung, Xã Vĩnh Hiệp, Thành phố Nha Trang, Tỉnh Khánh Hòa</t>
  </si>
  <si>
    <t>T2- T7: 7:00-16:30</t>
  </si>
  <si>
    <t>Quận 5</t>
  </si>
  <si>
    <t>028 3822 2247</t>
  </si>
  <si>
    <t>T2-T6: 7:00 - 17:00 
T7: 07:00 -11:00</t>
  </si>
  <si>
    <t>0258.3813777</t>
  </si>
  <si>
    <t>T2-T7: 7:30 - 18:00</t>
  </si>
  <si>
    <t>024 777 999 89</t>
  </si>
  <si>
    <t>T2-CN: 7:30 - 17:00</t>
  </si>
  <si>
    <t>30 Triệu Việt Vương, Phường Nguyễn Du, Q. Hai Bà Trưng, Hà Nội</t>
  </si>
  <si>
    <t>T2-T7: 8:000 - 19:00</t>
  </si>
  <si>
    <t>Số 24 Trần Duy Hưng, Phường Trung Hòa, 
  Quận Cầu Giấy, Hà Nội</t>
  </si>
  <si>
    <t>Số 6 Thái Hà, Phường Trung Liệt, Quận Đống Đa, Hà Nội</t>
  </si>
  <si>
    <t>Số 69 Trần Đăng Ninh, Phường Dịch Vọng, 
Quận Cầu Giấy, Hà Nội</t>
  </si>
  <si>
    <t>Số 29 Nguyễn Du, Phường Nguyễn Du, 
Quận Hai Bà Trưng, Hà Nội</t>
  </si>
  <si>
    <t>Số 119 Huyền Quang, Phường Ninh Xá, TP Bắc Ninh, Bắc Ninh</t>
  </si>
  <si>
    <t>Tổ 1, Khu 5, Phường Trần Hưng Đạo, TP Hạ Long, Quảng Ninh</t>
  </si>
  <si>
    <t>T2 - CN: 08:00 - 19:30</t>
  </si>
  <si>
    <t>T2 - CN: 08:00 - 19:31</t>
  </si>
  <si>
    <t>T2 - CN: 08:00 - 19:32</t>
  </si>
  <si>
    <t>T2 - CN: 08:00 - 19:33</t>
  </si>
  <si>
    <t>T2 - CN: 08:00 - 19:34</t>
  </si>
  <si>
    <t>T2 - CN: 08:00 - 19:35</t>
  </si>
  <si>
    <t>T2 - CN: 08:00 - 19:36</t>
  </si>
  <si>
    <t>T2 - CN: 08:00 - 19:37</t>
  </si>
  <si>
    <t>T2 - CN: 08:00 - 19:38</t>
  </si>
  <si>
    <t>098.414.7000</t>
  </si>
  <si>
    <t>19008035</t>
  </si>
  <si>
    <t>024 3828 9999</t>
  </si>
  <si>
    <t>028 3855 8532</t>
  </si>
  <si>
    <t>0287 102 6789</t>
  </si>
  <si>
    <t>0258 3898 789</t>
  </si>
  <si>
    <t>18 đại lộ Bình Dương, huyện Thuận An, Tỉnh Bình Dương</t>
  </si>
  <si>
    <t>Số 358, Block 36, Ô H – TT5, Khu nhà ở Hi Brand, Khu ĐTM,  Văn Phú, Phường Phú La, Quận Hà Đông, Hà Nội</t>
  </si>
  <si>
    <t>T2 - T6: 07:00 – 12:00 &amp; 13:00 - 16:00
T7: 07:00 - 11:30</t>
  </si>
  <si>
    <t>Số 90 Quang Trung, Đường Quang Trung, Tổ 18A, Khu 6, Phường Quang Trung, TP Uông Bí, Quảng Ninh</t>
  </si>
  <si>
    <t>Phòng Khám Care Plus 1</t>
  </si>
  <si>
    <t>Bệnh Viện Đa Khoa Nhi Sài Gòn - CN Đồng Nai</t>
  </si>
  <si>
    <t>185 Phan Trung, KP 2, Phường  Tân Mai,  TP.  Biên Hoà, Tỉnh Đồng Nai</t>
  </si>
  <si>
    <t>137 NguyễN Văn Cừ, Phường  Ngọc Lâm, Long Biên, Hà Nội</t>
  </si>
  <si>
    <t>Số 85, đường Bùi Văn Hòa, Kp 5, Phường Long Bình,  TP.  Biên Hòa, tỉnh Đồng Nai</t>
  </si>
  <si>
    <t>Số 88, Đường số 8, Khu dân cư Trung Sơn, xã Bình Hưng, Huyện Bình Chánh,  TP.  Hồ Chí Minh</t>
  </si>
  <si>
    <t>Lô YT,KDC Phía Nam,Phường Dĩnh Kế</t>
  </si>
  <si>
    <t>108, Nguyễn Hoàng, Phường  Mỹ Đình 2, Quận Nam Từ Liêm, Hà Nội</t>
  </si>
  <si>
    <t>1256 - 1258 Võ Văn Kiệt , Phường 10, Q.5, TP HCM</t>
  </si>
  <si>
    <t>75 Bạch Đằng, Phường  Phước Trung</t>
  </si>
  <si>
    <t>Nha khoa Kim - CN Lê Hồng Phong (BR-VT)</t>
  </si>
  <si>
    <t>75 Lê Hồng Phong, Phường 7,  TP.  Vũng Tàu, Bà Rịa - Vũng Tàu</t>
  </si>
  <si>
    <t>Nha khoa Kim - CN Phú Lợi (Bình Dương)</t>
  </si>
  <si>
    <t>191 Phú Lợi, Phường Phú Lợi,  TP.  Thủ Dầu Một, tỉnh Bình Dương</t>
  </si>
  <si>
    <t>Nha khoa Kim - CN Nguyễn Văn Tiết (Bình Dương)</t>
  </si>
  <si>
    <t>01 Nguyễn Văn Tiết, Phường  Hiệp Thành,  TP.  Thủ Dầu Một, Bình Dương</t>
  </si>
  <si>
    <t>Lô 19, Đại Lộ Hùng Vương, KDT mới thuộc khu liên hợp, Phường  Hòa Phú, Thủ Dầu Một, Bình Dương</t>
  </si>
  <si>
    <t>số 1419, Đường Bùi Văn Hòa Phường Long Bình-Biên Hòa-Đồng Nai</t>
  </si>
  <si>
    <t>Nha khoa Kim - CN Đường 30 tháng 4  (Đồng Nai)</t>
  </si>
  <si>
    <t>Số 170 Đường 30 tháng 4, Phường  Trung Dũng,  TP.  Biên Hòa, Đồng Nai</t>
  </si>
  <si>
    <t>Nha khoa Kim - CN Nguyễn Ái Quốc (Đồng Nai)</t>
  </si>
  <si>
    <t>93A Nguyễn Ái Quốc, Phường  Tân Phong,  TP.  Biên Hoà, Đồng Nai</t>
  </si>
  <si>
    <t>Nha khoa Kim - CN Đường Võ Thị Sáu (Đồng Nai)</t>
  </si>
  <si>
    <t>K15 KDC Đường Võ Thị Sáu, Phường  Thống Nhất,  TP.  Biên Hòa, Đồng Nai</t>
  </si>
  <si>
    <t>Nha Khoa Biên Hòa - CN Phạm Văn Thuận (Đồng Nai) (*)</t>
  </si>
  <si>
    <t>17/11 CMT8, Phường  Quang Vinh,  TP. Biên Hòa, Đồng Nai</t>
  </si>
  <si>
    <t>Nha Khoa Biên Hòa  - CN CMT8 (Đồng Nai) (*)</t>
  </si>
  <si>
    <t>Nha khoa Kim - CN Phạm Văn Thuận (Đồng Nai)</t>
  </si>
  <si>
    <t>264A Phạm Văn Thuận, Phường  Thống Nhất,  TP.  Biên Hòa, Đồng Nai</t>
  </si>
  <si>
    <t>Đa Khoa Quốc Tế Long Bình – CN Trảng Bom (Đồng Nai)</t>
  </si>
  <si>
    <t>Nha khoa Kim - CN Tôn Đức Thắng (Hà Nội)</t>
  </si>
  <si>
    <t>162A Tôn Đức Thắng, Phường  Hàng Bột, Quận Đống Đa,  TP.  Hà Nội</t>
  </si>
  <si>
    <t>Nha Khoa Bảo Việt - CN Vũ Thạnh (Hà Nội) (*)</t>
  </si>
  <si>
    <t>Nha khoa Kim - CN Ngô Quyền (Hà Nội)</t>
  </si>
  <si>
    <t>74 Ngô Quyền, Phường  Hàng Bài, Q. Hoàn Kiếm,  TP.  Hà Nội</t>
  </si>
  <si>
    <t>Phòng khám Đa khoa Thu Cúc - CN Nguyễn Trãi (Hà Nội)</t>
  </si>
  <si>
    <t>Nha Khoa Việt Nha - CN Cư Xá Đô Thành (*)</t>
  </si>
  <si>
    <t>Nha Khoa Việt Nha - CN Lê Văn Lương (*)</t>
  </si>
  <si>
    <t>Nha khoa Kim - CN CMT8</t>
  </si>
  <si>
    <t>285 Cách Mạng Tháng Tám, Phường  12, 10,  TP.  HCM</t>
  </si>
  <si>
    <t>Nha khoa Kim - CN Đường 3/2</t>
  </si>
  <si>
    <t>396 - 398 Đường 3/2, Phường  12, 10,  TP.  HCM</t>
  </si>
  <si>
    <t>Nha khoa Starlight - CN Thảo Điền</t>
  </si>
  <si>
    <t>Nha khoa Kim - CN Nguyễn Thị Minh Khai</t>
  </si>
  <si>
    <t>474 - 476 Nguyễn Thị Minh Khai, Phường  2, 3,  TP.  HCM</t>
  </si>
  <si>
    <t>Nha khoa Kim - CN Lê Văn Sỹ</t>
  </si>
  <si>
    <t>345 Lê Văn Sỹ, Phường  13, 3,  TP.  HCM</t>
  </si>
  <si>
    <t>Nha khoa Nam Nhật - CN Lê Văn Sỹ</t>
  </si>
  <si>
    <t>Nha khoa Song Phát - CN Điện Biên Phủ</t>
  </si>
  <si>
    <t>Nha khoa Starlight - CN Hồ Con Rùa</t>
  </si>
  <si>
    <t>Nha Khoa 2000 - CN Ngô Gia Tự</t>
  </si>
  <si>
    <t>Nha khoa Kim - CN An Dương Vương</t>
  </si>
  <si>
    <t>43 - 45 An Dương Vương, Phường  8, 5,  TP.  HCM</t>
  </si>
  <si>
    <t>Số 110A Ngô Quyền, Phường 8, 5,  TP. HCM</t>
  </si>
  <si>
    <t>Nha khoa Kim - CN Nguyễn Thị Thập</t>
  </si>
  <si>
    <t>493 Nguyễn Thị Thập, Phường  Tân Phong, Q. 7,  TP.  HCM</t>
  </si>
  <si>
    <t>Nha khoa Kim - CN Đinh Tiên Hoàng</t>
  </si>
  <si>
    <t>Nha khoa Saint Paul - CN Xô Viết Nghệ Tĩnh</t>
  </si>
  <si>
    <t>Nha khoa Song Phát - CN Xô Viết Nghệ Tĩnh</t>
  </si>
  <si>
    <t>Bệnh Viện Hoàn Mỹ ITO - CN Đồng Nai (*)</t>
  </si>
  <si>
    <t>Nha khoa Kim - CN Phan Văn Trị</t>
  </si>
  <si>
    <t>366 A25 - 366 A26 Phan Văn Trị, Phường  5, Quận Gò Vấp,  TP.  HCM</t>
  </si>
  <si>
    <t>Nha khoa Kim - CN Nguyễn Oanh</t>
  </si>
  <si>
    <t>02 Nguyễn Oanh, Phường  7, Quận Gò Vấp,  TP.  HCM</t>
  </si>
  <si>
    <t>Nha khoa Nam Nhật - CN Phan Đình Phùng</t>
  </si>
  <si>
    <t>Nha khoa Saido - CN Phú Nhuận</t>
  </si>
  <si>
    <t>Nha khoa Song Phát - CN Phan Đăng Lưu</t>
  </si>
  <si>
    <t>101 Phan Bội Châu, Phường  Tân Thạnh</t>
  </si>
  <si>
    <t>Phòng Khám Quốc Tế Hạnh Phúc - CN Estella  (*)</t>
  </si>
  <si>
    <t>Phòng Khám Đa khoa Vigor Health - CN Trương Định</t>
  </si>
  <si>
    <t>46A Võ Văn Ngân, Phường Trường Thọ</t>
  </si>
  <si>
    <t>Nha khoa Kim - CN Võ Văn Ngân (*)</t>
  </si>
  <si>
    <t>Nha khoa Kim - CN Cộng Hòa</t>
  </si>
  <si>
    <t>304 Cộng Hòa, Phường  13, Quận Tân Bình,  TP.  HCM</t>
  </si>
  <si>
    <t>Nha khoa Kim - CN3</t>
  </si>
  <si>
    <t>708 – 710 – 712 Cách Mạng Tháng Tám, Phường 5, Quận Tân Bình,  TP.  HCM</t>
  </si>
  <si>
    <t>37 Hoàng Hoa Thám, Phường 13, Q. Tân Bình</t>
  </si>
  <si>
    <t>RS05-SH02, RS07-SH01 Richstar Residence, Số 239-241 Hòa Bình, Phường Hiệp Tân</t>
  </si>
  <si>
    <t>328 Lương Ngọc Quyến, Phường  Phan Đình Phùng, Tỉnh Thái Nguyên</t>
  </si>
  <si>
    <t>số 305 đường Lê Văn Sỹ, Phường 01, Quận Tân Bình,  TP.  HCM</t>
  </si>
  <si>
    <t>304A Lý Thường Kiệt, Phường  5,  TP.  Mỹ Tho, Tiền Giang</t>
  </si>
  <si>
    <t>Nha khoa Kim - CN Thủ Đức</t>
  </si>
  <si>
    <t>60-62 Lê Văn Việt, Phường  Hiệp Phú,  TP.  Thủ Đức</t>
  </si>
  <si>
    <t>Nha khoa Kim - CN Phan Xích Long</t>
  </si>
  <si>
    <t>357 Phan Xích Long, Phường 3, Q. Phú Nhuận,  TP.  Hồ Chí Minh</t>
  </si>
  <si>
    <t>586A Lũy Bán Bích, Phường  Hòa Thạnh, Quận Tân Phú,  TP.  Hồ Chí Minh</t>
  </si>
  <si>
    <t>Nha khoa Bình An -   TP.  HCM</t>
  </si>
  <si>
    <t>563-565  đường Trần Hưng Đạo, Phường Cầu Kho, 1,  TP. HCM</t>
  </si>
  <si>
    <t>Bệnh viện Đa khoa Tâm Anh - CN HCM</t>
  </si>
  <si>
    <t>28/1 Khu phố Bình Phước B, Phường Bình Chuẩn, TP. Thuận An, Tỉnh Bình Dương</t>
  </si>
  <si>
    <t>441 Lê Văn Lương, Phường Tân Phong, Q7,  TP. HCM</t>
  </si>
  <si>
    <t>128 Hồng Bàng, Phường 12, 5,  TP.  Hồ Chí Minh</t>
  </si>
  <si>
    <t>201A Nam Kỳ Khởi Nghĩa, phường Võ Thị Sáu, 3,  TP.  HCM</t>
  </si>
  <si>
    <t>Nha khoa Quốc tế Việt Pháp - CN Trần Duy Hưng (Hà Nội)</t>
  </si>
  <si>
    <t>Nha khoa Quốc tế Việt Pháp - CN Thái Hà (Hà Nội)</t>
  </si>
  <si>
    <t>Nha khoa Quốc tế Việt Pháp - CN Trần Đăng Ninh (Hà Nội)</t>
  </si>
  <si>
    <t>Nha khoa Quốc tế Việt Pháp - CN Nguyễn Du (Hà Nội)</t>
  </si>
  <si>
    <t>Nha khoa Quốc tế Việt Pháp - CN Huyền Quang (Bắc Ninh)</t>
  </si>
  <si>
    <t>Nha khoa Quốc tế Việt Pháp - CN Hạ Long 1 (Bắc Ninh)</t>
  </si>
  <si>
    <t>Số 7 Nguyễn Văn Cừ, Phường Hồng Hải, 
 TP.  Hạ Long, Quảng Ninh</t>
  </si>
  <si>
    <t>Nha khoa Quốc tế Việt Pháp - CN Hạ Long 2 (Bắc Ninh)</t>
  </si>
  <si>
    <t>Nha khoa Quốc tế Việt Pháp - CN Uông Bí (Quảng Ninh)</t>
  </si>
  <si>
    <t>Nha khoa Quốc tế Việt Pháp - CN Văn Phú (Hà Nội)</t>
  </si>
  <si>
    <t xml:space="preserve"> 408B Lê Hồng Phong, Phường Thắng Tam,  TP.  Vũng Tàu</t>
  </si>
  <si>
    <t>39 Hồ Văn Cống, khu 4, Phường Tương Bình Hiệp,  TP. Thủ Dầu Một, Bình Dương</t>
  </si>
  <si>
    <t>300 Nguyễn Văn Cừ (nối dài), Phường  An Khánh</t>
  </si>
  <si>
    <t>64 Cách Mạng Tháng Tám – Phường Khuê Trung</t>
  </si>
  <si>
    <t>26C Chu Văn An, Phường  Bình Hiên</t>
  </si>
  <si>
    <t>1081 Ngô Quyền, Phường  An Hải Đông</t>
  </si>
  <si>
    <t>1535 Phạm Văn Thuận, Kp3, Phường Thống Nhất,</t>
  </si>
  <si>
    <t>1048A Phạm Văn Thuận, Khu phố 2, Phường  Tân Mai</t>
  </si>
  <si>
    <t>42-44 Nghĩa Dũng, Phường  Phúc Xá</t>
  </si>
  <si>
    <t>99 Trich Sai, Phường  Bưởi</t>
  </si>
  <si>
    <t>61 Vũ Thạnh, Phường  Ô Chợ Dừa</t>
  </si>
  <si>
    <t>126-128 Bùi Thị Xuân, Phường  Bùi Thị Xuân</t>
  </si>
  <si>
    <t>Số 499 Trần Khát Chân, Phường  Thanh Nhàn, Q. Hai Bà Trưng, TP Hà Nội</t>
  </si>
  <si>
    <t>221 Phố Vọng, Phường  Đồng Tâm</t>
  </si>
  <si>
    <t>83B Lý Thường Kiệt, Phường  Trần Hưng Đạo</t>
  </si>
  <si>
    <t>126-136 Nguyễn Trãi, Phường Thượng Đình</t>
  </si>
  <si>
    <t>39-41 đường Trần Quý Cáp, Phường Vạn Thắng, Thành phố Nha Trang, Tỉnh Khánh Hòa</t>
  </si>
  <si>
    <t>Đường Mimosa – Tiểu Khu 156, Phường 10</t>
  </si>
  <si>
    <t>187 Điện Biên Phủ -  TP. Huế</t>
  </si>
  <si>
    <t>Nha khoa Kim - CN Lý Thường Kiệt</t>
  </si>
  <si>
    <t>Nha khoa Kim - CN Lũy Bán Bích</t>
  </si>
  <si>
    <t>Phòng khám Đa khoa Quốc tế Sài Gòn - CN Lê Văn Lương</t>
  </si>
  <si>
    <t>Nha khoa Nụ Cười- CN Phan Đình Phùng</t>
  </si>
  <si>
    <t>Quận Đống Đa</t>
  </si>
  <si>
    <t>TP Thuận An</t>
  </si>
  <si>
    <t>Quận Ngô Quyền</t>
  </si>
  <si>
    <t>Quận Thanh Khê</t>
  </si>
  <si>
    <t>Quận Hải Châu</t>
  </si>
  <si>
    <t>TP Huế</t>
  </si>
  <si>
    <t>TP Bắc Ninh</t>
  </si>
  <si>
    <t>TP Cà Mau</t>
  </si>
  <si>
    <t>Quận Ba Đình</t>
  </si>
  <si>
    <t>Quận Gò Vấp</t>
  </si>
  <si>
    <t>TP Thủ Dầu Một</t>
  </si>
  <si>
    <t>TP Biên Hòa</t>
  </si>
  <si>
    <t>Quận Bình Tân</t>
  </si>
  <si>
    <t>Quận Long Biên</t>
  </si>
  <si>
    <t>Quận Lê Chân</t>
  </si>
  <si>
    <t>Huyện Bình Chánh</t>
  </si>
  <si>
    <t>Quận Tây Hồ</t>
  </si>
  <si>
    <t>TP Hạ Long</t>
  </si>
  <si>
    <t>TP Nha Trang</t>
  </si>
  <si>
    <t>TP Phú Quốc</t>
  </si>
  <si>
    <t>Quận Cẩm Lệ</t>
  </si>
  <si>
    <t>Quận Hai Bà Trưng</t>
  </si>
  <si>
    <t>Quận 10</t>
  </si>
  <si>
    <t>Huyện Điện Bàn</t>
  </si>
  <si>
    <t>Quận Cái Răng</t>
  </si>
  <si>
    <t>TP Đà Lạt</t>
  </si>
  <si>
    <t>Quận Phú Nhuận</t>
  </si>
  <si>
    <t>TP Vĩnh Yên</t>
  </si>
  <si>
    <t>TP Bắc Giang</t>
  </si>
  <si>
    <t>Quận 9</t>
  </si>
  <si>
    <t>Quận Bình Thạnh</t>
  </si>
  <si>
    <t>Quận Nam Từ Liêm</t>
  </si>
  <si>
    <t>Quận Ninh Kiều</t>
  </si>
  <si>
    <t>TP Vinh</t>
  </si>
  <si>
    <t>TP Hội An</t>
  </si>
  <si>
    <t>Huyện Tân Thành</t>
  </si>
  <si>
    <t>TP Vũng Tàu</t>
  </si>
  <si>
    <t>Huyện Định Quán</t>
  </si>
  <si>
    <t>Huyện Thống Nhất</t>
  </si>
  <si>
    <t>Huyện Trảng Bom</t>
  </si>
  <si>
    <t>Quận Cầu Giấy</t>
  </si>
  <si>
    <t>Quận Hà Đông</t>
  </si>
  <si>
    <t>Quận Hoàn KIếm</t>
  </si>
  <si>
    <t>Quận Thanh Xuân</t>
  </si>
  <si>
    <t>Quận 11</t>
  </si>
  <si>
    <t>Huyện Củ Chi</t>
  </si>
  <si>
    <t>TP Cao Lãnh</t>
  </si>
  <si>
    <t>TP Tam Kỳ</t>
  </si>
  <si>
    <t>TP Thủ Đức</t>
  </si>
  <si>
    <t>Quận Bắc Từ Liêm</t>
  </si>
  <si>
    <t>Quận 12</t>
  </si>
  <si>
    <t>Quận Tân Phú</t>
  </si>
  <si>
    <t>TP Thái Nguyên</t>
  </si>
  <si>
    <t>TP Phổ Yên</t>
  </si>
  <si>
    <t>TP Mỹ Tho</t>
  </si>
  <si>
    <t>TP Vĩnh Long</t>
  </si>
  <si>
    <t>TP Uông Bí</t>
  </si>
  <si>
    <t>6 Nguyễn Lương Bằng, Phường  Tân Phú</t>
  </si>
  <si>
    <t>Lầu 2, 105 Tôn Dật Tiên, Phường  Tân Phú</t>
  </si>
  <si>
    <t>Số 3, Đường 17A, Phường  Bình Trị Đông B</t>
  </si>
  <si>
    <t>700 (72-74) Sư Vạn Hạnh, Phường  12</t>
  </si>
  <si>
    <t>502 Ngô Gia Tự, Phường  9</t>
  </si>
  <si>
    <t>10 Trần Huy Liệu, Phường 12</t>
  </si>
  <si>
    <t>140C Nguyễn Trọng Tuyển, Phường 8</t>
  </si>
  <si>
    <t>Số 50, Lê Văn Việt, Phường  Hiệp Phú</t>
  </si>
  <si>
    <t>284 Cống Quỳnh, Phường  Phạm Ngũ Lão</t>
  </si>
  <si>
    <t>99 Hồ Hảo Hớn, Phường  Cô Giang</t>
  </si>
  <si>
    <t>6 - 8 Trịnh Văn Cấn, Phường  Cầu Ông Lãnh</t>
  </si>
  <si>
    <t>2-2Bis Trần Cao Vân, Phường Đa Kao</t>
  </si>
  <si>
    <t>97 Nguyễn Thị Minh Khai, Phường  Nguyễn Cư Trinh</t>
  </si>
  <si>
    <t>493 Điện Biên Phủ , Phường 3, Q.3, HCM</t>
  </si>
  <si>
    <t>Bình Phước</t>
  </si>
  <si>
    <t>Bệnh viện Hoàn Mỹ Bình Phước</t>
  </si>
  <si>
    <t>Ấp 3, Xã Tiến Hưng, Thành phố Đồng Xoài, Tỉnh Bình Phước</t>
  </si>
  <si>
    <t>TP Đồng Xoài</t>
  </si>
  <si>
    <t>027 1389 7997</t>
  </si>
  <si>
    <t>T2 - T7: 7:00-16:00
CN: 7:00-11:30</t>
  </si>
  <si>
    <t>Bệnh viện đa khoa Bảo Sơn</t>
  </si>
  <si>
    <t>52 Nguyễn Chí Thanh, Quận Đống Đa, Hà Nội</t>
  </si>
  <si>
    <t>(024) 37757099</t>
  </si>
  <si>
    <t>T2 - T7: 7:30-16:30</t>
  </si>
  <si>
    <t>Bệnh viện Nhi Đồng TP. HCM</t>
  </si>
  <si>
    <t>số 15 đường Võ Trần Chí, Xã Tân Kiên, H. Bình Chánh, TP.HCM</t>
  </si>
  <si>
    <t>0282 2536 688</t>
  </si>
  <si>
    <t>T2-T6: 07:00-16:00
T7, CN: 07:00-19:30</t>
  </si>
  <si>
    <t>Nha khoa Dr. Vincare</t>
  </si>
  <si>
    <t>19A, Đường 25, KP5, Phường Hiệp Bình Chánh, TP. Thủ Đức, TP. HCM</t>
  </si>
  <si>
    <t>0901 470 068</t>
  </si>
  <si>
    <t>T2 - T7: 8:00-20:00
CN: 8:00-17:00</t>
  </si>
  <si>
    <t>Thanh Hóa</t>
  </si>
  <si>
    <t>Bệnh viện Đa khoa Hợp Lực Thanh Hóa</t>
  </si>
  <si>
    <t>Số 595 Nguyễn Chí Thanh, phường Đông Thọ, thành phố Thanh Hóa, tỉnh Thanh Hóa</t>
  </si>
  <si>
    <t>TP Thanh Hóa</t>
  </si>
  <si>
    <t>0237 3713 777
0237 3713 713</t>
  </si>
  <si>
    <t>T2-CN (24/7)</t>
  </si>
  <si>
    <t>Cập nhật 07/07/2022</t>
  </si>
  <si>
    <t>SOUTH ASIA SERVICES'S DIRECT BILLING NETWORK</t>
  </si>
  <si>
    <t>Updated on 07/07/2022</t>
  </si>
  <si>
    <r>
      <t xml:space="preserve">Note: </t>
    </r>
    <r>
      <rPr>
        <b/>
        <i/>
        <sz val="8"/>
        <color theme="4" tint="-0.499984740745262"/>
        <rFont val="Arial"/>
        <family val="2"/>
      </rPr>
      <t>(After medical provider name)</t>
    </r>
  </si>
  <si>
    <t>(*)  Hospital may require patient to deposit and will refund after hospitalization discharged or direct billing procedure is completed.</t>
  </si>
  <si>
    <t>(**) Hospital/Clinic accepts social health insurance card.Some medical providers will not accept use both of insurance card,so if you want to use social health insurance card please submit with hospitals/clinics and pay for the rest to reimbursement later</t>
  </si>
  <si>
    <t>Hospital/Clinic</t>
  </si>
  <si>
    <t>Address</t>
  </si>
  <si>
    <t>District</t>
  </si>
  <si>
    <t>Tel</t>
  </si>
  <si>
    <t>Working hour</t>
  </si>
  <si>
    <t>Remark</t>
  </si>
  <si>
    <t>Dental</t>
  </si>
  <si>
    <t>Outpatient</t>
  </si>
  <si>
    <t>Inpatient</t>
  </si>
  <si>
    <t>Ba Ria - Vung Tau</t>
  </si>
  <si>
    <t>Bien Hoa Dental Clinic - Pham Van Thuan (Dong Nai) Branch</t>
  </si>
  <si>
    <t>1535 Pham Van Thuan, Area 3,Thong Nhat Ward</t>
  </si>
  <si>
    <t>Tan Thanh district</t>
  </si>
  <si>
    <t>Mon - Sun: 08:00-17:00</t>
  </si>
  <si>
    <t>(blank)</t>
  </si>
  <si>
    <t>Available</t>
  </si>
  <si>
    <t>304 Doc Lap, Quarter 1, Phu My Ward</t>
  </si>
  <si>
    <t>Ba Ria Dental Clinic</t>
  </si>
  <si>
    <t>75 Bach Dang, Phuoc Trung Ward</t>
  </si>
  <si>
    <t>Vung Tau city</t>
  </si>
  <si>
    <t>Kim Dental - Le Hong Phong (Ba Ria - Vung Tau) Branch</t>
  </si>
  <si>
    <t>75 Le Hong Phong, Ward 7,  Ba Ria - Vung Tau</t>
  </si>
  <si>
    <t>111 Nguyen Van Troi, Ward 4, Vung Tau City, Ba Ria - Vung Tau</t>
  </si>
  <si>
    <t>Vung Tau Dental Clinic</t>
  </si>
  <si>
    <t>55 Ly Thuong Kiet, Ward 1</t>
  </si>
  <si>
    <t>744 Binh Gia, Ward 10, Vung Tau City, Ba Ria-Vung Tau</t>
  </si>
  <si>
    <t>207 Nguyen Van Troi, Ward 4</t>
  </si>
  <si>
    <t>Y Sai Gon Clinic</t>
  </si>
  <si>
    <t>408B Le Hong Phong, Thang Tam Ward</t>
  </si>
  <si>
    <t>Mon -Sun : 07:00 - 18:30</t>
  </si>
  <si>
    <t>Lot YT, Southern Residential Area, Dinh Ke Ward,</t>
  </si>
  <si>
    <t>Bac Giang city</t>
  </si>
  <si>
    <t>Mon- Fri: 07:30-18:00
Sat- Sun: 08:00-17:00</t>
  </si>
  <si>
    <t>469 Nguyen Trai, Vo Cuong</t>
  </si>
  <si>
    <t>Bac Ninh city</t>
  </si>
  <si>
    <t>Mon - Fri : 7:00 -11:30
13:30 - 17:00</t>
  </si>
  <si>
    <t>Huyen Quang (Bac Ninh) Branch - Vietnam France International Dental Clinic</t>
  </si>
  <si>
    <t>No. 119 Huyen Quang, Ninh Xa Ward, Bac Ninh City, Bac Ninh</t>
  </si>
  <si>
    <t>Mon - Sun: 08:00 - 19:34</t>
  </si>
  <si>
    <t>Binh Duong</t>
  </si>
  <si>
    <t>39 Ho Van Cong, Tuong Binh Hiep Ward, Thu Dau Mot City, Binh Duong</t>
  </si>
  <si>
    <t>Thu Dau Mot city</t>
  </si>
  <si>
    <t>Mon - Sat:
 7:00am – 12:00 pm
13:00pm - 16:00pm</t>
  </si>
  <si>
    <t>494 – 496 Binh Duong Boulevard, Hiep Thanh Ward</t>
  </si>
  <si>
    <t>Kim Dental - Nguyen Van Tiet (Binh Duong) Branch</t>
  </si>
  <si>
    <t>01 Nguyen Van Tiet, Hiep Thanh, Thu Dau Mot, Binh Duong</t>
  </si>
  <si>
    <t>Kim Dental Clinic - Phu Loi (Binh Duong) Branch</t>
  </si>
  <si>
    <t>191 Phu Loi, Phu Loi Ward, Thu Dau Mot</t>
  </si>
  <si>
    <t>Mediva Clinic (Bình Dương Urban Clinic)</t>
  </si>
  <si>
    <t>Mon, Tue, Thu, Fri, Sat
 9:00 - 18:00
close Wed and Sun, public holiday</t>
  </si>
  <si>
    <t>178 Hoa Lan, Thuan Giao</t>
  </si>
  <si>
    <t>Thuan An city</t>
  </si>
  <si>
    <t>Binh Duong Boulevard, Thuan An</t>
  </si>
  <si>
    <t>Van Phuc 2 General Hospital</t>
  </si>
  <si>
    <t>28/1 Binh Phuoc B Street, Binh Chuan Ward, Thuan An City, Binh Duong Province</t>
  </si>
  <si>
    <t>Mon - Sun: 07:00 - 16:30</t>
  </si>
  <si>
    <t>Binh Duong Dental Clinic - Thuan An Branch</t>
  </si>
  <si>
    <t>No 17, Dong Tu, Lai Thieu Ward</t>
  </si>
  <si>
    <t>Binh Phuoc</t>
  </si>
  <si>
    <t>Hoan My Binh Phuoc Hospital</t>
  </si>
  <si>
    <t>Hamlet 3, Tien Hung Commune, Dong Xoai City, Binh Phuoc Province</t>
  </si>
  <si>
    <t>Dong Xoai city</t>
  </si>
  <si>
    <t>Mon-Sat: 7:00-16:00
Sun: 7:00-11:30</t>
  </si>
  <si>
    <t>09 Lac Long Quan, Au Co, Hamlet 5, Ward 7, Ca Mau City</t>
  </si>
  <si>
    <t>Ca Mau city</t>
  </si>
  <si>
    <t>Can Tho</t>
  </si>
  <si>
    <t>20 Quang Trung, Phu Thu Ward</t>
  </si>
  <si>
    <t>Cai Rang district</t>
  </si>
  <si>
    <t>Mon - Sat: 07:00 - 12:00
Sun: 06:30 - 11:30</t>
  </si>
  <si>
    <t>300 Nguyen Van Cu (Prolonged), An Khanh Ward</t>
  </si>
  <si>
    <t>Ninh Kieu district</t>
  </si>
  <si>
    <t>19 Nguyen Van Linh, Hung Loi Ward, Ninh Kieu Dist, Can Tho City</t>
  </si>
  <si>
    <t>251 Nguyen Van Cu</t>
  </si>
  <si>
    <t>Da Nang</t>
  </si>
  <si>
    <t>64 Cach Mang Thang Tam, Khue Trung Ward</t>
  </si>
  <si>
    <t>Cam Le district</t>
  </si>
  <si>
    <t>73 Nguyen Huu Tho</t>
  </si>
  <si>
    <t>Hai Chau district</t>
  </si>
  <si>
    <t>1081 Ngo Quyen, An Hai Dong Ward</t>
  </si>
  <si>
    <t>Vinmec Da Nang International Hospital</t>
  </si>
  <si>
    <t>30/4 street, Group No. 4 Nguyen Tri Phuong, Hoa Cuong Bac Ward</t>
  </si>
  <si>
    <t>(*) Hospital require patient to deposit and will refund after receiving the LOG from SAS</t>
  </si>
  <si>
    <t>26C Chu Van An, Binh Hien Ward</t>
  </si>
  <si>
    <t>Thien Nhan Da Nang Hospital</t>
  </si>
  <si>
    <t>276-278 Dong Da, Hai Chau Ward</t>
  </si>
  <si>
    <t>376 Tran Cao Van, Xuan Ha Ward</t>
  </si>
  <si>
    <t>Thanh Khe district</t>
  </si>
  <si>
    <t>161 Nguyen Van Linh, Thac Gian Ward</t>
  </si>
  <si>
    <t>Dong Nai</t>
  </si>
  <si>
    <t>Dinh Quan Dental Clnic</t>
  </si>
  <si>
    <t>45 Town 1, Phu Loi Ward</t>
  </si>
  <si>
    <t>Dinh Quan district</t>
  </si>
  <si>
    <t>Thong Nhat Dental Clnic</t>
  </si>
  <si>
    <t>14/D Phuc Mac, Gia Tan 3</t>
  </si>
  <si>
    <t>Thong Nhat district</t>
  </si>
  <si>
    <t>Long Binh International Hospital – Trang Bom  (Dong Nai) Branch</t>
  </si>
  <si>
    <t>20/38 Group 7, city block 5, Trang Bom Town, Trang Bom  , Dong Nai province.</t>
  </si>
  <si>
    <t>Trang Bom district</t>
  </si>
  <si>
    <t>02, Dong Khoi, Tam Hoa Ward</t>
  </si>
  <si>
    <t>Bien Hoa city</t>
  </si>
  <si>
    <t>Nhi General Hospital Sai gon - Dong Nai Branch</t>
  </si>
  <si>
    <t>85, Bui Van Hoa St, city block 5, Long Binh Ward, Bien Hoa City, Dong Nai province.</t>
  </si>
  <si>
    <t>Shing Mark Hospital</t>
  </si>
  <si>
    <t>Roadway 51, Long Binh Tan Ward</t>
  </si>
  <si>
    <t>Mon - Sat:07:30 - 16:00</t>
  </si>
  <si>
    <t>Hoan My General ITO Hospital - Dong Nai Branch</t>
  </si>
  <si>
    <t>F99, Vo Thi Sau, Thong Nhat Ward</t>
  </si>
  <si>
    <t>Mon - Sat: 07:30 -11:30;13:00 - 16:00 ( Sunday: no working)</t>
  </si>
  <si>
    <t>F99 Vo Thi Sau, Thong Nhat Ward</t>
  </si>
  <si>
    <t>Au Co Obstetri- CN Hospital (*) (**)</t>
  </si>
  <si>
    <t>47/19 A, Đieu Xien, Tan Bien Ward</t>
  </si>
  <si>
    <t>1048A Pham Van Thuan, Tan Mai Ward, Bien Hoa</t>
  </si>
  <si>
    <t>3/10-3/11 Dong Khoi, Tam Hiep, Bien Hoa</t>
  </si>
  <si>
    <t>Long Binh International Hospital – Gate 11 Branch</t>
  </si>
  <si>
    <t>1419, Bui Van Hoa St, Long Binh Ward, Bien Hoa City, Dong Nai province.</t>
  </si>
  <si>
    <t>Bien Hoa Dental Clinic - August Revolution (Dong Nai) Branch</t>
  </si>
  <si>
    <t>17/11 CMT8, Quang Vinh Ward</t>
  </si>
  <si>
    <t>Kim Dental Clinic - April 30th Street (Dong Nai) Branch</t>
  </si>
  <si>
    <t>No. 170 April 30 str , Trung Dung, Bien Hoa, Dong Nai</t>
  </si>
  <si>
    <t>Kim Dental Clinic - Vo Thi Sau Street (Dong Nai) Branch</t>
  </si>
  <si>
    <t>K15 Residential Area, Vo Thi Sau Street, Thong Nhat Ward, City. Bien Hoa Dong Nai</t>
  </si>
  <si>
    <t>Kim Dental Clinic - Nguyen Ai Quoc Street (Dong Nai) Branch</t>
  </si>
  <si>
    <t>93A Nguyen Ai Quoc, Tan Phong, Bien Hoa, Dong Nai</t>
  </si>
  <si>
    <t>Kim Dental Clinic - Pham Van Thuan (Dong Nai) Branch</t>
  </si>
  <si>
    <t>264A Pham Van Thuan, Thong Nhat Ward, Bien Hoa City, Dong Nai</t>
  </si>
  <si>
    <t>Viet Nha Dental Clinic</t>
  </si>
  <si>
    <t>608 Pham Van Thuan, Town 5, Tam Hiep Ward</t>
  </si>
  <si>
    <t>Mon - Sat:08:00-20:00</t>
  </si>
  <si>
    <t>(*) Clinic require patient to deposit and will refund after receiving the LOG from SAS</t>
  </si>
  <si>
    <t>Dong Thap</t>
  </si>
  <si>
    <t>Tam Tri Dong Thap General Hospital</t>
  </si>
  <si>
    <t>No. 700, Hignway 30, My Tan Commune</t>
  </si>
  <si>
    <t>Cao Lanh city</t>
  </si>
  <si>
    <t>Mon - Sat:07:11:30 -13:00-16:30</t>
  </si>
  <si>
    <t>Ha Noi</t>
  </si>
  <si>
    <t>17-34 Hoe Nhai, Nguyen Trung Truc Ward</t>
  </si>
  <si>
    <t>Ba Dinh district</t>
  </si>
  <si>
    <t>55 Yen Ninh, Truc Bach Ward</t>
  </si>
  <si>
    <t>Full amount will be issued in claim sent to SAS - hospital may not issue invoice of different amount to clients who have co-payment term in policy,require deposit</t>
  </si>
  <si>
    <t>42-44 Nghia Dung, Phuc Xa Ward</t>
  </si>
  <si>
    <t>Medlatec  Tay Ho General Clinic</t>
  </si>
  <si>
    <t>99 Trich Sai, Buoi Ward</t>
  </si>
  <si>
    <t>DoctorAnywhere Clinic</t>
  </si>
  <si>
    <t>6A Son Tay,Dien Ban</t>
  </si>
  <si>
    <t>Mon - Sat: 08:00-17:00</t>
  </si>
  <si>
    <t>Apply directbilling services for online consulting for cusomers of Tokyo Marine Insurance Viet Nam</t>
  </si>
  <si>
    <t>Floor 1, M1 Building, Vinhomes Metropolis Lieu Giai – No. 29 Lieu Giai, Ngoc Khanh Ward, Ba Đinh Dist, Ha Noi</t>
  </si>
  <si>
    <t>Phuong Dong General Hospital</t>
  </si>
  <si>
    <t>No 9,Pho Vien,Co Nhue 2 Ward</t>
  </si>
  <si>
    <t>Bac Tu Liem district</t>
  </si>
  <si>
    <t>Mon - Sat:08:00-17:00</t>
  </si>
  <si>
    <t>Bao Viet Dental Clinic - Branch 1</t>
  </si>
  <si>
    <t>No 117 Tran Dang Minh,Dich Vong</t>
  </si>
  <si>
    <t>Cau Giay district</t>
  </si>
  <si>
    <t>Mon - Sun:08:30 - 19:30</t>
  </si>
  <si>
    <t>(*) Clinic may require patient to deposit for high price service and will refund after receiving the LOG from SAS</t>
  </si>
  <si>
    <t>Tran Dang Ninh (Hanoi) Branch - Vietnam France International Dental Clinic</t>
  </si>
  <si>
    <t>No. 69 Tran Dang Ninh, Dich Vong Ward,  Cau Giay  , Hanoi</t>
  </si>
  <si>
    <t>Mon - Sun: 08:00 - 19:32</t>
  </si>
  <si>
    <t>Tran Duy Hung (Hanoi) Branch - Vietnam France International Dental Clinic</t>
  </si>
  <si>
    <t>No. 24 Tran Duy Hung, Trung Hoa Ward,  Cau Giay  , Hanoi</t>
  </si>
  <si>
    <t>Mon - Sun: 08:00 - 19:30</t>
  </si>
  <si>
    <t>6 Nguyen Thi Thap, Trung Hoa-Nhan Chinh Urban Area, Trung Hoa Ward</t>
  </si>
  <si>
    <t>Thu Cuc International General Clinic</t>
  </si>
  <si>
    <t>216 Tran Duy Hung, Trung Hoa</t>
  </si>
  <si>
    <t>Mon - Sun:08:00-17:00</t>
  </si>
  <si>
    <t>(*) Clinic may require patient to deposit and will refund after receiving the LOG from SAS</t>
  </si>
  <si>
    <t>78 Giai Phong, Dong Tam Ward</t>
  </si>
  <si>
    <t>Dong Da district</t>
  </si>
  <si>
    <t>Bao Son General Hospital</t>
  </si>
  <si>
    <t>52 Nguyen Chi Thanh, Dong Da District, Ha Noi</t>
  </si>
  <si>
    <t>Ha Dong district</t>
  </si>
  <si>
    <t>Mon - Sat: 7:30-16:30</t>
  </si>
  <si>
    <t>61 Vu Thanh, O Cho Dua Ward</t>
  </si>
  <si>
    <t>5 Dao Duy Anh, Hung Lien Ward</t>
  </si>
  <si>
    <t>National Hospital of Pediatri- CN (1A Department + International Department) (*) (**)</t>
  </si>
  <si>
    <t>18/879 La Thanh, Lang Thuong Ward</t>
  </si>
  <si>
    <t>01 Phuong Mai, Phuong Mai Ward</t>
  </si>
  <si>
    <t>Bao Viet Dental Clinic - Vu Thanh (Hanoi) Branch</t>
  </si>
  <si>
    <t>No 8 Vu Thanh, O Cho Dua</t>
  </si>
  <si>
    <t>Kim Dental Clinic - Ton Duc Thang (Hanoi) Branch</t>
  </si>
  <si>
    <t>162A Ton Duc Thang, W Hang Bot, Dong Da, Hanoi</t>
  </si>
  <si>
    <t>Thai Ha (Hanoi) Branch - Vietnam France International Dental Clinic</t>
  </si>
  <si>
    <t>No. 6 Thai Ha, Trung Liet Ward, Dong Da  , Hanoi</t>
  </si>
  <si>
    <t>Mon - Sun: 08:00 - 19:31</t>
  </si>
  <si>
    <t>30 Nguyen Hong, Lang Ha Ward</t>
  </si>
  <si>
    <t>86-88 Nguyen Luong Bang, Dong Da, Ha Noi</t>
  </si>
  <si>
    <t>Van Phu (Hanoi) Branch - Vietnam France International Dental Clinic</t>
  </si>
  <si>
    <t>No. 358, Block 36, O H - TT5, Hi Brand Residential Area, Van Phu New Urban Area, Phu La Ward, Ha Dong  , Hanoi</t>
  </si>
  <si>
    <t>Mon - Sun: 08:00 - 19:38</t>
  </si>
  <si>
    <t>Hong Ngoc To Huu International General Clinic</t>
  </si>
  <si>
    <t>Flloor 1,HPC Landmark 105, To Huu, La Khue</t>
  </si>
  <si>
    <t>Mon - Sat: 07:30 -12:00;13:30 -17:00 ( Sunday: no working</t>
  </si>
  <si>
    <t>Hong Phat General Hospital (*) ( Old Name: Tri Duc)</t>
  </si>
  <si>
    <t>219 Le Duan, Nguyen Du Ward</t>
  </si>
  <si>
    <t>Hai Ba Trung district</t>
  </si>
  <si>
    <t>126-128 Bui Thi Xuan,</t>
  </si>
  <si>
    <t>An Thinh Obestetri- CN &amp; Gynecology Hospital (*)</t>
  </si>
  <si>
    <t>496 Bach Mai, Truong Dinh Ward</t>
  </si>
  <si>
    <t>Vinmec Times City International Clinic (*)</t>
  </si>
  <si>
    <t>458 Minh Khai, Vinh Tuy Ward</t>
  </si>
  <si>
    <t>34 Dai Co Viet, Le Dai Hanh Ward</t>
  </si>
  <si>
    <t>Mon - Fri : 07:30 -17:00</t>
  </si>
  <si>
    <t>Home Dental Clinic</t>
  </si>
  <si>
    <t>30 Trieu Viet Vuong Street, Nguyen Du Ward, Hai Ba Trung  , Hanoi</t>
  </si>
  <si>
    <t>Mon-Fri: 8:00 - 19:00</t>
  </si>
  <si>
    <t>DND Dental Clinic</t>
  </si>
  <si>
    <t>157 Bui Thi Xuan</t>
  </si>
  <si>
    <t>Mon - Fri : 08:00 - 17:00 (accept direct billing services)
Sat -Sun : 08:00 -17:00 ( No accept direct billing services)</t>
  </si>
  <si>
    <t>Nguyen Du (Hanoi) Branch - Vietnam France International Dental Clinic</t>
  </si>
  <si>
    <t>No. 29 Nguyen Du, Nguyen Du Ward,  Hai Ba Trung  , Hanoi</t>
  </si>
  <si>
    <t>Mon - Sun: 08:00 - 19:33</t>
  </si>
  <si>
    <t>11-13-15 Tran Xuan Soan</t>
  </si>
  <si>
    <t>Hung Viet General Clinic(*) (**)</t>
  </si>
  <si>
    <t>40 Dai Co Viet, Le Dai Hanh Ward</t>
  </si>
  <si>
    <t>SBB Clinic</t>
  </si>
  <si>
    <t>499 Tran Khat Chan Street, Thanh Nhan Ward, Hai Ba Trung   , Ha Noi City</t>
  </si>
  <si>
    <t>Viet Han General Clinic</t>
  </si>
  <si>
    <t>246 Pho Hue, Pho Hue Ward</t>
  </si>
  <si>
    <t>Mon - Sat:08:00-16:30</t>
  </si>
  <si>
    <t>14 Tran Binh Trong, Tran Hung Dao Ward</t>
  </si>
  <si>
    <t>Floor 2, Trung Yen Plaza, 017, Trung Yen Urban Area, Trung Hoa Ward</t>
  </si>
  <si>
    <t>221 Pho Vong, Phường  Đong Tam</t>
  </si>
  <si>
    <t>Kim Dental Clinic - Ngo Quyen (Hanoi) Branch</t>
  </si>
  <si>
    <t>74 Ngo Quyen, W Hang Bai, Hoan Kiem, Hanoi</t>
  </si>
  <si>
    <t>Hoan KIem district</t>
  </si>
  <si>
    <t>2-4 Nguyen Du</t>
  </si>
  <si>
    <t>Tang 5, P-Tower, 52 Ba Trieu</t>
  </si>
  <si>
    <t>83B Ly Thuong Kiet, Tran Hung Dao Ward</t>
  </si>
  <si>
    <t>Mon - Sun : 07:00 - 12:00
13:45 - 16: 45</t>
  </si>
  <si>
    <t>137, Nguyen Van Cu, Ngoc Lam Ward, Long Bien, Ha Noi</t>
  </si>
  <si>
    <t>Long Bien district</t>
  </si>
  <si>
    <t>7:30am - 12:00, 13:00 - 16:30</t>
  </si>
  <si>
    <t>108 Hoang Nhu Tiep</t>
  </si>
  <si>
    <t>Floor 3, B building, Savico Megamall, 07- 09 Nguyen Van Linh, Long Bien</t>
  </si>
  <si>
    <t>Mon - Sat: 07:30-17:00 ( Sunday: no working)</t>
  </si>
  <si>
    <t>Hong Ngoc Phuc Truong Minh Hospital</t>
  </si>
  <si>
    <t>8 Chau Van Liem, Phu Do Ward</t>
  </si>
  <si>
    <t>Nam Tu Liem district</t>
  </si>
  <si>
    <t>Floor 1, Hai Dang city, My Dinh II Ward</t>
  </si>
  <si>
    <t>B1, Floor 10, Keangnam Landmark 72, Pham Hung</t>
  </si>
  <si>
    <t>Dai Tu Thu Cuc General Clinic</t>
  </si>
  <si>
    <t>Floor 1,HH01 Building, Eco Lakeview, No 32 Dai Tu Street, Dai Kim Ward</t>
  </si>
  <si>
    <t>Tay Ho district</t>
  </si>
  <si>
    <t>286 Thuy Khue, Buoi Ward</t>
  </si>
  <si>
    <t>Hong Ngoc Nguyen Tuan International General Clinic</t>
  </si>
  <si>
    <t>Floor 1, NO2 TNL Plaza Goldseason, 47 Nguyen Tuan</t>
  </si>
  <si>
    <t>Thanh Xuan district</t>
  </si>
  <si>
    <t>Medlatec  Thanh Xuan General Clinic</t>
  </si>
  <si>
    <t>5 Khuat Duy Tien, Thanh Xuan Bac Ward</t>
  </si>
  <si>
    <t>1st Floor, R2B Building, Royal City, 72A Nguyen Trai</t>
  </si>
  <si>
    <t>Thu Cuc General Clinic - Nguyen Trai (Hanoi) Branch</t>
  </si>
  <si>
    <t>126-136 Nguyen Trai Phường Thuong Dinh</t>
  </si>
  <si>
    <t>Hai Phong</t>
  </si>
  <si>
    <t>124 Nguyen Duc Canh, Cat Dai Ward</t>
  </si>
  <si>
    <t>Le Chan district</t>
  </si>
  <si>
    <t>Vinmec Hai Phong International Hospital</t>
  </si>
  <si>
    <t>31 Civil Group, Vinh Niem Ward</t>
  </si>
  <si>
    <t>Hai Phong International Hospital of Obstetrics and Pediatrics</t>
  </si>
  <si>
    <t>124 Nguyen Duc Canh, Cat Dai Ward.</t>
  </si>
  <si>
    <t>Hai Phong Pharmacy &amp; Medical University Hospital</t>
  </si>
  <si>
    <t>225C Lach Tray, Dong Quoc Binh Ward</t>
  </si>
  <si>
    <t>Ngo Quyen district</t>
  </si>
  <si>
    <t>Ho Chi Minh</t>
  </si>
  <si>
    <t>101 Suong Nguyet Anh, Benh Thanh Ward</t>
  </si>
  <si>
    <t>District 1</t>
  </si>
  <si>
    <t>1-3 Trinh Van Can St,   1, HCM</t>
  </si>
  <si>
    <t>Mon - Sat: 7:30 - 20:30
Sun: 7:30 - 12:00</t>
  </si>
  <si>
    <t>284 Cong Quynh, Pham Ngu Lao Ward</t>
  </si>
  <si>
    <t>99 Ho Hao Hon, Co Giang Ward</t>
  </si>
  <si>
    <t>Peace Dentistry Clinic</t>
  </si>
  <si>
    <t>563-565 Tran Hung Dao Street, Cau Kho Ward,   1, HCMC</t>
  </si>
  <si>
    <t>Mon _Sat: 08:00 - 20:00
Sun: 08:00-12:00</t>
  </si>
  <si>
    <t>113 - 115 Dinh Tien Hoang, Da Kao Ward</t>
  </si>
  <si>
    <t>Ky Thuat So Dental Clinic</t>
  </si>
  <si>
    <t>62 Dang Dung, Tan Dinh Ward</t>
  </si>
  <si>
    <t>Mon - Sat : 08:00 - 19:00</t>
  </si>
  <si>
    <t>199 Nguyen Thi Minh Khai</t>
  </si>
  <si>
    <t>Saint Paul  Dental Clinic</t>
  </si>
  <si>
    <t>18 Dien Bien Phu, Dakao Ward</t>
  </si>
  <si>
    <t>Care Plus   1 Clinic</t>
  </si>
  <si>
    <t>66-68 Nam Ky Khoi Nghia, Nguyen Thai Binh Ward</t>
  </si>
  <si>
    <t>Mon - Sat: 08:00-17:00 - Sun :08:00 -12:00</t>
  </si>
  <si>
    <t>08 Alexandre De Rhodes, Ben Nghe Ward</t>
  </si>
  <si>
    <t>2/9: OPEN 8H TO 17H</t>
  </si>
  <si>
    <t>6-8 Trinh Van Can St,   1, HCM</t>
  </si>
  <si>
    <t>2-2Bis Tran Cao Van, Da Kao Ward</t>
  </si>
  <si>
    <t>Dym Medical Center Vietnam</t>
  </si>
  <si>
    <t>Unit B103, Basement 1, mPlaza Saigon Building, 39 Le Duan, Ben Nghe Ward</t>
  </si>
  <si>
    <t>Hai Yen Eye Center Clinic</t>
  </si>
  <si>
    <t>HYAT Building, 31A Nguyen Dinh Chieu, Da Kao Ward</t>
  </si>
  <si>
    <t>Mon - Sat: 08:00-17:00 (accept direct billing services) Sun - Holiday: no working</t>
  </si>
  <si>
    <t>20-20 Bis -22 Dinh Tien Hoan, Da Kao Ward</t>
  </si>
  <si>
    <t>97 Nguyen Thi Minh Khai, Nguyen Cu Trinh Ward</t>
  </si>
  <si>
    <t>028. 3925 9797</t>
  </si>
  <si>
    <t>American International Hospital</t>
  </si>
  <si>
    <t>No 6 Bac Nam 3 Street, An Phu Ward</t>
  </si>
  <si>
    <t>District 2</t>
  </si>
  <si>
    <t>24 Thao Dien</t>
  </si>
  <si>
    <t>Hanh Phuc International Clinic - Estella  Brand</t>
  </si>
  <si>
    <t>Flloor 5, Estella Place, 88 Song Hanh, An Phu Ward</t>
  </si>
  <si>
    <t>Mon - Sat : 08:00 - 17:00</t>
  </si>
  <si>
    <t>Victoria Healthcare Luong Dinh Cua Clinic (*)</t>
  </si>
  <si>
    <t>37-39 Luong Dinh Cua, An Phu Ward</t>
  </si>
  <si>
    <t>Kim Dental Clinic - Le Van Sy Branch</t>
  </si>
  <si>
    <t>345 Le Van Sy, Ward 13, District 3, HCMC</t>
  </si>
  <si>
    <t>District 3</t>
  </si>
  <si>
    <t>Kim Dental Clinic - Nguyen Thi Minh Khai Branch</t>
  </si>
  <si>
    <t>474 - 476 Nguyen Thi Minh Khai, A. 2, District 3, HCMC</t>
  </si>
  <si>
    <t>Nam Nhat - Le Van Sy Branch</t>
  </si>
  <si>
    <t>364 Le Van Sy, Ward 14</t>
  </si>
  <si>
    <t>331 Dien Bien Phu, Ward 4</t>
  </si>
  <si>
    <t>2 Bis Cong Truong Quoc Te, (Turtle Lake)</t>
  </si>
  <si>
    <t>Viet Nha Dental Clinic - Cu Xa Do Thanh Branch</t>
  </si>
  <si>
    <t>No 8, No 7 Street, Do Thanh Town, Ward 4</t>
  </si>
  <si>
    <t>510 Nguyen Dinh Chieu, Ward 4</t>
  </si>
  <si>
    <t>Vigor Health General Clinic - Truong Dinh Branch</t>
  </si>
  <si>
    <t>102A Truong Dinh, Ward 9</t>
  </si>
  <si>
    <t>Mon - Sat : 07:30 - 17:00</t>
  </si>
  <si>
    <t>DHA Medical Clinic</t>
  </si>
  <si>
    <t>201A Nam Ky Khoi Nghia, Vo Thi Sau Ward,   3, HCMC</t>
  </si>
  <si>
    <t>Mon-Sat: 7:30 - 17:00</t>
  </si>
  <si>
    <t>10 Truong Dinh St., Ward 6</t>
  </si>
  <si>
    <t>Hung Vuong Hospital</t>
  </si>
  <si>
    <t>128 Hong Bang, Ward 12,   5, Ho Chi Minh City</t>
  </si>
  <si>
    <t>District 5</t>
  </si>
  <si>
    <t>Mon-Fri: 7:00 - 17:00 
Sat: 07:00 - 11:00</t>
  </si>
  <si>
    <t>135B Tran Binh Trong</t>
  </si>
  <si>
    <t>Sai Gon Dental Maxillofacial Hospital</t>
  </si>
  <si>
    <t>1256-1258 Vo Van Kiet, Ward 10, Dist 5, Ho Chi Minh</t>
  </si>
  <si>
    <t>2000 Dental Clinic - Ngo Gia Tu Branch</t>
  </si>
  <si>
    <t>502 Ngo Gia Tu, Ward 9</t>
  </si>
  <si>
    <t>Kim Dental Clinic - An Duong Vuong Branch</t>
  </si>
  <si>
    <t>43 - 45 An Duong Vuong, Ward 8, District 5, HCMC</t>
  </si>
  <si>
    <t>(*) Clinic may require patient to deposit and will refund after receiving the LOG from SAS, applying for high cost items only such as CT, MRI, ENDOSCOPY…</t>
  </si>
  <si>
    <t>6 Nguyen Luong Bang St, Tan Phu Ward</t>
  </si>
  <si>
    <t>District 7</t>
  </si>
  <si>
    <t>Only apply directbilling outpatient for cusomers of Care Plus</t>
  </si>
  <si>
    <t>871 Tran Xuan Soan, Tan Hung Ward</t>
  </si>
  <si>
    <t>Mon - Fri:  07:00 – 12:00 &amp; 13:00 - 16:00
Sat: 07:00 - 11:30</t>
  </si>
  <si>
    <t>Kim Dental Clinic - Nguyen Thi Thap Branch</t>
  </si>
  <si>
    <t>493 Nguyen Thi Dec Street, Tan Phong Ward, District 7, HCMC</t>
  </si>
  <si>
    <t>69 (R4-14) Le Van Thiem, Hung Phuoc 3, Phu My Hung</t>
  </si>
  <si>
    <t>Viet Nha Dental Clinic - Le Van Luong Branch</t>
  </si>
  <si>
    <t>152 Le Van Luong,Tan Hung Ward</t>
  </si>
  <si>
    <t>CarePlus General Clinic - Phu My Hung Branch</t>
  </si>
  <si>
    <t>2 Floor, 105 Ton Dat Tien, Tan Phu Ward</t>
  </si>
  <si>
    <t>Sai Gon International General Clinic - Le Van Luong Branch</t>
  </si>
  <si>
    <t>441  Le Van Luong, Tan Phong Ward, D.7, HCMC</t>
  </si>
  <si>
    <t>Mon - Sat: 07:30 - 11:00</t>
  </si>
  <si>
    <t>Singapore Indochina Healthcare Group (SIHG) Clinic</t>
  </si>
  <si>
    <t>No 7, Garden Plaza 1,Tan Phong Ward</t>
  </si>
  <si>
    <t>Mon - Fri : 08:00 -17:00</t>
  </si>
  <si>
    <t>1056 Nguyen Van Linh,Sky Garden 1, Phu My Hung</t>
  </si>
  <si>
    <t>50 Le Van Viet, Hiep Phu Ward</t>
  </si>
  <si>
    <t>District 9</t>
  </si>
  <si>
    <t>700 (72-74) Su Van Hanh, Ward 12</t>
  </si>
  <si>
    <t>District 10</t>
  </si>
  <si>
    <t xml:space="preserve">
Do not guarantee for policy has copayment benefits</t>
  </si>
  <si>
    <t>74 Duong 3-2, Ward 12</t>
  </si>
  <si>
    <t>Good Dental Clinic</t>
  </si>
  <si>
    <t>317A Ngo Gia Tu, Ward 13</t>
  </si>
  <si>
    <t>Mon - Sat: 08:00-20:00 - Sun :08:00 -17:00</t>
  </si>
  <si>
    <t>Kim Dental Clinic - August Revolution Branch</t>
  </si>
  <si>
    <t>285 August Revolution, Ward 12, D 10, HCMC</t>
  </si>
  <si>
    <t>Kim Dental Clinic - Road 3/2 Branch</t>
  </si>
  <si>
    <t>396 - 398 3/2 Street, Ward 12, District 10, HCMC</t>
  </si>
  <si>
    <t>51 Duong 3/2, Ward 11</t>
  </si>
  <si>
    <t>525/7-9 Su Van Hanh, Ward 12</t>
  </si>
  <si>
    <t>Mon - Fri: 07:30-12:00
13:00 - 16:30
Sat : 08:00-12:00</t>
  </si>
  <si>
    <t>414-416-418-420 Cao Thang, Ward 12</t>
  </si>
  <si>
    <t>20 - 22 Lanh Binh Thang, Ward 13,</t>
  </si>
  <si>
    <t>District 11</t>
  </si>
  <si>
    <t>Tam Tri Sai Gon General Hospital</t>
  </si>
  <si>
    <t>171/3 Truong Chinh, Tan Thoi Nhat Ward</t>
  </si>
  <si>
    <t>District 12</t>
  </si>
  <si>
    <t>Mon - Sat: 08:00-16:00</t>
  </si>
  <si>
    <t>(*) Clinic require patient to deposit and will refund after receiving the LOG from SAS. Please bring money to deposit or pay back to the hospital any fee which SAS not cover</t>
  </si>
  <si>
    <t>No. 88, Road 8Trung Son Residential Area, Binh Hung Commune, Binh Chanh  , Ho Chi minh</t>
  </si>
  <si>
    <t>Binh Chanh district</t>
  </si>
  <si>
    <t>Mon - Sat: 07:30am - 12:00am - 13:30pm - 17:00pm</t>
  </si>
  <si>
    <t>(*) Hospital may require patient to deposit and will refund after LOG issued, applying for high cost items only such as CT, MRI, ENDOSCOPY…</t>
  </si>
  <si>
    <t>City Children's Hospital Ho Chi Minh City</t>
  </si>
  <si>
    <t>15 Vo Tran Chi Street, Tan Kien Commune, Binh Chanh District, HCMC</t>
  </si>
  <si>
    <t>Mon-Fri: 07:00-16:00
Sat, Sun: 07:00-19:30</t>
  </si>
  <si>
    <t>Cu Chi district</t>
  </si>
  <si>
    <t>104-110, 54 Street (1A Highway road), Tan Tao Industrial Zone</t>
  </si>
  <si>
    <t>Binh Tan district</t>
  </si>
  <si>
    <t>165 Kinh Duong Vuong, An Lac Ward</t>
  </si>
  <si>
    <t>Gia An 115 Hospital</t>
  </si>
  <si>
    <t>No 5, 17A Street, Town 11, Binh Tri Dong Ward</t>
  </si>
  <si>
    <t>Mon - Sat:08:00-16:00</t>
  </si>
  <si>
    <t>#3,17A Street, Binh Tri Dong B Ward</t>
  </si>
  <si>
    <t>208 Nguyen Huu Canh, Ward 22</t>
  </si>
  <si>
    <t>Binh Thanh district</t>
  </si>
  <si>
    <t>01 No Trang Long, Ward 12</t>
  </si>
  <si>
    <t>Kim Dental Clinic - Dinh Tien Hoang Branch</t>
  </si>
  <si>
    <t>33-35 Dinh Tien Hoang, Ward 3</t>
  </si>
  <si>
    <t>33 Xo Viet Nghe Tinh, Ward 17</t>
  </si>
  <si>
    <t>198 Xo Viet Nghe Tinh, Ward 21</t>
  </si>
  <si>
    <t>02 Hoang Hoa Tham, Ward 7</t>
  </si>
  <si>
    <t>33 Nguyen Huy Luong, Ward 14</t>
  </si>
  <si>
    <t>32/2 Thong Nhat, Ward 10</t>
  </si>
  <si>
    <t>Go Vap district</t>
  </si>
  <si>
    <t>Kim Dental Clinic - Nguyen Oanh Branch</t>
  </si>
  <si>
    <t>02 Nguyen Oanh, Ward 7, Go Vap  , HCMC</t>
  </si>
  <si>
    <t>Kim Dental Clinic - Phan Van Tri Branch</t>
  </si>
  <si>
    <t>366 A25 - 366 A26 Phan Van Tri, Ward 5, Go Vap, HCMC</t>
  </si>
  <si>
    <t>10 Tran Huy Lieu St, Ward 12</t>
  </si>
  <si>
    <t>Phu Nhuan district</t>
  </si>
  <si>
    <t>60-60A Phan Xich Long, Ward 1</t>
  </si>
  <si>
    <t>Kim Dental Clinic - Phan Xich Long Branch</t>
  </si>
  <si>
    <t>357 Phan Xich Long, Ward3</t>
  </si>
  <si>
    <t>SaiGon - ITO Phan Dinh Phung Hospital (*)</t>
  </si>
  <si>
    <t>140C Nguyen Trong Tuyen, Ward 8</t>
  </si>
  <si>
    <t>Saido Dental Clinic - Phan Dinh Phung Branch</t>
  </si>
  <si>
    <t>258 Huynh Van Banh, Ward 11</t>
  </si>
  <si>
    <t>Song Phat Dental Clinic - Huynh Van Banh Branch</t>
  </si>
  <si>
    <t>186 Phan Dang Luu, Ward 3</t>
  </si>
  <si>
    <t>Nam Nhat Dental Clinic - Phan Dang Luu Branch</t>
  </si>
  <si>
    <t>332 Phan Dinh Phung, Ward 1</t>
  </si>
  <si>
    <t>Victoria Healthcare Phu Nhuan Clinic (*)</t>
  </si>
  <si>
    <t>135A Nguyen Van Troi, Ward 12</t>
  </si>
  <si>
    <t>Tam Anh General Hospital - HCMC Branch</t>
  </si>
  <si>
    <t>2B Pho Quang Street, Ward 2, Tan Binh  , Ho Chi Minh City</t>
  </si>
  <si>
    <t>Tan Binh district</t>
  </si>
  <si>
    <t>Mon _Sat: 07:00 - 16:00</t>
  </si>
  <si>
    <t>Mekong Opstetri- CN Gynecology Hospital (*)</t>
  </si>
  <si>
    <t>243-243A-243B Hoang Van Thu, Ward 1</t>
  </si>
  <si>
    <t>Sai Gon ITO Hospital - Tan Binh Branch</t>
  </si>
  <si>
    <t>305 Le Van Sy, W.1</t>
  </si>
  <si>
    <t>Kim Dental Clinic - Cong Hoa Branch</t>
  </si>
  <si>
    <t>304 Republic, Ward 13, Tan Binh District, HCMC</t>
  </si>
  <si>
    <t>Kim Dental - August Revolution Branch</t>
  </si>
  <si>
    <t>708 – 710 – 712 August Revolution, Ward 5, Tan Binh, HCMC</t>
  </si>
  <si>
    <t>457 Hoang Van Thu, Ward 4</t>
  </si>
  <si>
    <t>Udental Dental Clinic</t>
  </si>
  <si>
    <t>HHP Building, Floor 1, No 18, Street A4, Ward 12</t>
  </si>
  <si>
    <t>Mon - Sat: 08:00-20:00 (accept direct billing services) Sun - Holiday: no working</t>
  </si>
  <si>
    <t>Viet Nha Dental Clinic Tan Binh</t>
  </si>
  <si>
    <t>90 Hoang Hoa Tham, Ward 12</t>
  </si>
  <si>
    <t>107 Tan Hai, Ward 13</t>
  </si>
  <si>
    <t>(*) Clinic may require patient to deposit and will refund after receving LOG from SAS, applying for treatment cost above 500.000vnd or in cases the patient leaving while the LOG not completed yet</t>
  </si>
  <si>
    <t>Kim Dental Clinic - Luy Ban Bich Branch</t>
  </si>
  <si>
    <t>586A Luy Ban Bich, Hoa Thanh Ward</t>
  </si>
  <si>
    <t>Tan Phu district</t>
  </si>
  <si>
    <t>15 Duong Duc Hien,Tay Thanh Ward</t>
  </si>
  <si>
    <t>Sim Medical Center General Clinic</t>
  </si>
  <si>
    <t>RS05-SH02, RS07-SH01 Richstar Residence, No. 239-241 Hoa Binh, Hiep Tan Ward</t>
  </si>
  <si>
    <t>54 Truong Quoc Dung, Ward 10, Phu Nhuan Dist</t>
  </si>
  <si>
    <t>Thu Duc district</t>
  </si>
  <si>
    <t>Dr. Vincare Dental Clinic</t>
  </si>
  <si>
    <t>19A, 25th Street, Quarter 5, Hiep Binh Chanh Ward, Thu Duc City, HCMC</t>
  </si>
  <si>
    <t>Thu Duc city</t>
  </si>
  <si>
    <t>Mon - Sat: 8:00-20:00
Sun: 8:00-17:00</t>
  </si>
  <si>
    <t>Kim Dental Clinic - Thu Duc Branch</t>
  </si>
  <si>
    <t>60-62 Le Van Viet, Hiep Phu, Thu Duc City</t>
  </si>
  <si>
    <t>Kim Dental Clinic - Vo Van Ngan Branch</t>
  </si>
  <si>
    <t>No 46A Vo Van Ngan, Truong Tho Ward</t>
  </si>
  <si>
    <t>Khanh Hoa</t>
  </si>
  <si>
    <t>Tin Duc Polyclinic</t>
  </si>
  <si>
    <t>No. 39-41 Tran Quy Cap Street, Van Thang Ward, Nha Trang City, Khanh Hoa Province</t>
  </si>
  <si>
    <t>Nha Trang city</t>
  </si>
  <si>
    <t>39-41 Tran Quy Cap, Van Thang,Nha Trang, Khanh Hoa</t>
  </si>
  <si>
    <t>Tran Phu Street,Vinh Nguyen Ward</t>
  </si>
  <si>
    <t>Sai Gon Nha Trang General Hospital</t>
  </si>
  <si>
    <t>Lot 10, Vinh Diem Trung urban area, Vinh Hiep commune, Nha Trang City, Khanh Hoa Province</t>
  </si>
  <si>
    <t>Mon-Sat: 7:00-16:30</t>
  </si>
  <si>
    <t>57-59 Cao Thang, Phuoc Long Ward</t>
  </si>
  <si>
    <t>34/4 Nguyen Thien Thuat</t>
  </si>
  <si>
    <t>280 Le Hong Phong, Phuoc Hai Ward</t>
  </si>
  <si>
    <t>Kien Giang</t>
  </si>
  <si>
    <t>Bai Dai, Ganh Dau Commune</t>
  </si>
  <si>
    <t>Phu Quoc city</t>
  </si>
  <si>
    <t>Lam Dong</t>
  </si>
  <si>
    <t>Sector 156, Mimosa Street, Ward 10, Da Lat</t>
  </si>
  <si>
    <t>Da Lat city</t>
  </si>
  <si>
    <t>Nghe An</t>
  </si>
  <si>
    <t>No.99 Pham Dinh Toai St.,</t>
  </si>
  <si>
    <t>Vinh city</t>
  </si>
  <si>
    <t>Quang Nam</t>
  </si>
  <si>
    <t>8A Hamlet, Dien Nam Trung Commune, Dien Ban</t>
  </si>
  <si>
    <t>Dien Ban district</t>
  </si>
  <si>
    <t>06 Phan Dinh Phung, Hoi An</t>
  </si>
  <si>
    <t>Hoi An city</t>
  </si>
  <si>
    <t>Minh Thien General Hospital</t>
  </si>
  <si>
    <t>101 Phan Boi Chau, Tan Thanh Ward</t>
  </si>
  <si>
    <t>Tam Ky city</t>
  </si>
  <si>
    <t>Mon - Fri:08:30 - 17:00</t>
  </si>
  <si>
    <t>Quang Ninh</t>
  </si>
  <si>
    <t>10A Le Thanh Tong</t>
  </si>
  <si>
    <t>Ha Long city</t>
  </si>
  <si>
    <t>Ha Long 1 (Bac Ninh) Branch - Vietnam France International Dental Clinic</t>
  </si>
  <si>
    <t>No. 7 Nguyen Van Cu, Hong Hai Ward, Ha Long City, Quang Ninh</t>
  </si>
  <si>
    <t>Mon - Sun: 08:00 - 19:35</t>
  </si>
  <si>
    <t>Ha Long 2 (Bac Ninh) Branch - Vietnam France International Dental Clinic</t>
  </si>
  <si>
    <t>Group 1, Area 5, Tran Hung Dao Ward,   Ha Long City, Quang Ninh</t>
  </si>
  <si>
    <t>Mon - Sun: 08:00 - 19:36</t>
  </si>
  <si>
    <t>Uong Bi (Quang Ninh) Branch - Vietnam France International Dental Clinic</t>
  </si>
  <si>
    <t>No. 90 Quang Trung, Quang Trung Street, Group 18A,  Area 6, Quang Trung Ward, Uong Bi City, Quang Ninh</t>
  </si>
  <si>
    <t>Uong Bi city</t>
  </si>
  <si>
    <t>Mon - Sun: 08:00 - 19:37</t>
  </si>
  <si>
    <t>Thai Nguyen</t>
  </si>
  <si>
    <t>Yen Binh Thai Nguyen General International Hospital</t>
  </si>
  <si>
    <t>Chua Hamlet, Nam Tien Commune, Pho Yen Town</t>
  </si>
  <si>
    <t>Pho Yen city</t>
  </si>
  <si>
    <t>Thai Nguyen International Hospital</t>
  </si>
  <si>
    <t>328 Luong Ngoc Quyen, Phan Dinh Phung Ward</t>
  </si>
  <si>
    <t>Thai Nguyen city</t>
  </si>
  <si>
    <t>Thanh Hoa</t>
  </si>
  <si>
    <t>Hop Luc Thanh Hoa General Hospital</t>
  </si>
  <si>
    <t>595 Nguyen Chi Thanh street, Dong Tho Ward, Thanh Hoa city, Thanh Hoa province, Vietnam</t>
  </si>
  <si>
    <t>Thanh Hoa city</t>
  </si>
  <si>
    <t>Mon-Sun (24/7)</t>
  </si>
  <si>
    <t>Thua Thien - Hue</t>
  </si>
  <si>
    <t>187 Dien Bien Phu - Hue City</t>
  </si>
  <si>
    <t>Hue city</t>
  </si>
  <si>
    <t>3 Ngo Quyen, Vinh Ninh, Hue city</t>
  </si>
  <si>
    <t>Kim Dental Clinic - Ly Thuong Kiet Branch</t>
  </si>
  <si>
    <t>304A Lý Thường Kiệt, Ward 5, Mỹ Tho, Tiền Giang</t>
  </si>
  <si>
    <t>My Tho city</t>
  </si>
  <si>
    <t>75 Pham Thai Buong, Ward 4</t>
  </si>
  <si>
    <t>Vinh Long city</t>
  </si>
  <si>
    <t>Vinh Phuc</t>
  </si>
  <si>
    <t>Nguyen Tat Thanh, Dinh Trung</t>
  </si>
  <si>
    <t>Vinh Yen city</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</si>
</sst>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b/>
      <sz val="12"/>
      <color theme="0"/>
      <name val="Arial"/>
      <family val="2"/>
    </font>
    <font>
      <sz val="8"/>
      <name val="Arial"/>
      <family val="2"/>
    </font>
    <font>
      <b/>
      <sz val="10"/>
      <color theme="1"/>
      <name val="Arial"/>
      <family val="2"/>
    </font>
    <font>
      <b/>
      <i/>
      <sz val="11"/>
      <color rgb="FFCDA829"/>
      <name val="Arial"/>
      <family val="2"/>
    </font>
    <font>
      <b/>
      <i/>
      <sz val="10"/>
      <color theme="8" tint="-0.499984740745262"/>
      <name val="Arial"/>
      <family val="2"/>
    </font>
    <font>
      <b/>
      <i/>
      <sz val="8"/>
      <color theme="8" tint="-0.499984740745262"/>
      <name val="Arial"/>
      <family val="2"/>
    </font>
    <font>
      <sz val="10"/>
      <color theme="8" tint="-0.499984740745262"/>
      <name val="Arial"/>
      <family val="2"/>
    </font>
    <font>
      <b/>
      <sz val="10"/>
      <color theme="8" tint="-0.499984740745262"/>
      <name val="Arial"/>
      <family val="2"/>
    </font>
    <font>
      <b/>
      <sz val="13"/>
      <color rgb="FF2A2FAF"/>
      <name val="Arial"/>
      <family val="2"/>
    </font>
    <font>
      <b/>
      <i/>
      <sz val="11"/>
      <color rgb="FFBC9C26"/>
      <name val="Arial"/>
      <family val="2"/>
    </font>
    <font>
      <b/>
      <i/>
      <sz val="10"/>
      <color theme="4" tint="-0.499984740745262"/>
      <name val="Arial"/>
      <family val="2"/>
    </font>
    <font>
      <b/>
      <i/>
      <sz val="8"/>
      <color theme="4" tint="-0.499984740745262"/>
      <name val="Arial"/>
      <family val="2"/>
    </font>
    <font>
      <sz val="10"/>
      <color theme="4" tint="-0.499984740745262"/>
      <name val="Arial"/>
      <family val="2"/>
    </font>
    <font>
      <b/>
      <sz val="10"/>
      <color theme="4" tint="-0.499984740745262"/>
      <name val="Arial"/>
      <family val="2"/>
    </font>
    <font>
      <sz val="10"/>
      <name val="Arial"/>
      <family val="2"/>
    </font>
  </fonts>
  <fills count="11">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C4A006"/>
        <bgColor indexed="64"/>
      </patternFill>
    </fill>
    <fill>
      <patternFill patternType="solid">
        <fgColor rgb="FF305496"/>
        <bgColor indexed="64"/>
      </patternFill>
    </fill>
    <fill>
      <patternFill patternType="solid">
        <fgColor rgb="FF042089"/>
        <bgColor indexed="64"/>
      </patternFill>
    </fill>
    <fill>
      <patternFill patternType="solid">
        <fgColor theme="0"/>
        <bgColor indexed="64"/>
      </patternFill>
    </fill>
    <fill>
      <patternFill patternType="solid">
        <fgColor rgb="FFCDA82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diagonal/>
    </border>
  </borders>
  <cellStyleXfs count="1">
    <xf numFmtId="0" fontId="0" fillId="0" borderId="0"/>
  </cellStyleXfs>
  <cellXfs count="47">
    <xf numFmtId="0" fontId="0" fillId="0" borderId="0" xfId="0"/>
    <xf numFmtId="0" fontId="0" fillId="2" borderId="0" xfId="0" applyFill="1"/>
    <xf numFmtId="0" fontId="0" fillId="3" borderId="0" xfId="0" applyFill="1"/>
    <xf numFmtId="0" fontId="0" fillId="0" borderId="0" xfId="0" pivotButton="1"/>
    <xf numFmtId="0" fontId="0" fillId="0" borderId="0" xfId="0" applyAlignment="1">
      <alignment vertical="center"/>
    </xf>
    <xf numFmtId="0" fontId="0" fillId="0" borderId="0" xfId="0" applyAlignment="1">
      <alignment horizontal="center" vertical="center"/>
    </xf>
    <xf numFmtId="0" fontId="5"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vertical="center"/>
    </xf>
    <xf numFmtId="0" fontId="7" fillId="0" borderId="0" xfId="0" applyFont="1" applyAlignment="1">
      <alignment horizontal="center" vertical="center"/>
    </xf>
    <xf numFmtId="0" fontId="1" fillId="6" borderId="3"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4" borderId="0" xfId="0" applyFill="1"/>
    <xf numFmtId="0" fontId="7" fillId="0" borderId="0" xfId="0" applyFont="1"/>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wrapText="1"/>
    </xf>
    <xf numFmtId="0" fontId="3" fillId="0" borderId="0" xfId="0" applyFont="1"/>
    <xf numFmtId="0" fontId="0" fillId="0" borderId="5" xfId="0" applyBorder="1" applyAlignment="1">
      <alignment vertical="center" wrapText="1"/>
    </xf>
    <xf numFmtId="0" fontId="0" fillId="0" borderId="1" xfId="0" applyBorder="1" applyAlignment="1">
      <alignment vertical="center" wrapText="1"/>
    </xf>
    <xf numFmtId="0" fontId="0" fillId="5" borderId="0" xfId="0" applyFill="1" applyAlignment="1">
      <alignment vertical="center" wrapText="1"/>
    </xf>
    <xf numFmtId="0" fontId="0" fillId="5" borderId="0" xfId="0" applyFill="1" applyAlignment="1">
      <alignment wrapText="1"/>
    </xf>
    <xf numFmtId="0" fontId="0" fillId="5" borderId="0" xfId="0" applyFill="1" applyAlignment="1">
      <alignment horizontal="center" vertical="center" wrapText="1"/>
    </xf>
    <xf numFmtId="0" fontId="4" fillId="0" borderId="0" xfId="0" applyFont="1" applyAlignment="1">
      <alignment horizontal="center" vertical="center"/>
    </xf>
    <xf numFmtId="0" fontId="9" fillId="7" borderId="0" xfId="0" applyFont="1" applyFill="1" applyAlignment="1">
      <alignment horizontal="center" vertical="center"/>
    </xf>
    <xf numFmtId="0" fontId="8" fillId="0" borderId="0" xfId="0" applyFont="1" applyAlignment="1">
      <alignment horizontal="left" vertical="center" wrapText="1"/>
    </xf>
    <xf numFmtId="0" fontId="1" fillId="8" borderId="0" xfId="0" applyFont="1" applyFill="1" applyAlignment="1">
      <alignment horizontal="center" vertical="center"/>
    </xf>
    <xf numFmtId="0" fontId="10" fillId="9" borderId="0" xfId="0" applyFont="1" applyFill="1" applyAlignment="1">
      <alignment horizontal="center" vertical="center" wrapText="1"/>
    </xf>
    <xf numFmtId="0" fontId="11"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vertical="center"/>
    </xf>
    <xf numFmtId="0" fontId="14" fillId="0" borderId="0" xfId="0" applyFont="1" applyAlignment="1">
      <alignment horizontal="left" vertical="center"/>
    </xf>
    <xf numFmtId="0" fontId="14" fillId="9" borderId="0" xfId="0" applyFont="1" applyFill="1" applyAlignment="1">
      <alignment horizontal="center" vertical="center" wrapText="1"/>
    </xf>
    <xf numFmtId="0" fontId="1" fillId="10" borderId="6" xfId="0" applyFont="1" applyFill="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5" fillId="0" borderId="6"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7" xfId="0" applyFont="1" applyBorder="1" applyAlignment="1">
      <alignment vertical="center" wrapText="1"/>
    </xf>
    <xf numFmtId="0" fontId="15" fillId="0" borderId="6" xfId="0" applyFont="1" applyBorder="1" applyAlignment="1">
      <alignment horizontal="left" vertical="center" wrapText="1"/>
    </xf>
    <xf numFmtId="0" fontId="0" fillId="0" borderId="0" xfId="0" applyAlignment="1">
      <alignment horizontal="left" vertical="center" wrapText="1"/>
    </xf>
  </cellXfs>
  <cellStyles count="1">
    <cellStyle name="Normal" xfId="0" builtinId="0"/>
  </cellStyles>
  <dxfs count="33">
    <dxf>
      <font>
        <b val="0"/>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dxf>
    <dxf>
      <border>
        <bottom style="thin">
          <color rgb="FFFFFFFF"/>
        </bottom>
      </border>
    </dxf>
    <dxf>
      <border outline="0">
        <top style="thin">
          <color rgb="FFFFFFFF"/>
        </top>
      </border>
    </dxf>
    <dxf>
      <font>
        <b val="0"/>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CDA829"/>
        </patternFill>
      </fill>
      <alignment horizontal="center" vertical="center" textRotation="0" wrapText="1" indent="0" justifyLastLine="0" shrinkToFit="0" readingOrder="0"/>
      <border diagonalUp="0" diagonalDown="0" outline="0">
        <left style="thin">
          <color theme="0"/>
        </left>
        <right style="thin">
          <color theme="0"/>
        </right>
        <top/>
        <bottom/>
      </border>
    </dxf>
    <dxf>
      <font>
        <b/>
        <i val="0"/>
        <strike val="0"/>
        <color theme="0"/>
      </font>
      <fill>
        <patternFill>
          <bgColor rgb="FF042089"/>
        </patternFill>
      </fill>
      <border>
        <top style="thin">
          <color theme="0"/>
        </top>
        <bottom style="thin">
          <color theme="0"/>
        </bottom>
      </border>
    </dxf>
    <dxf>
      <font>
        <strike val="0"/>
      </font>
      <border>
        <left style="thin">
          <color theme="4"/>
        </left>
        <right style="thin">
          <color theme="4"/>
        </right>
        <top style="thin">
          <color theme="4"/>
        </top>
        <bottom style="thin">
          <color theme="4"/>
        </bottom>
        <vertical/>
        <horizontal/>
      </border>
    </dxf>
    <dxf>
      <font>
        <strike val="0"/>
        <color theme="0"/>
      </font>
      <fill>
        <patternFill>
          <bgColor rgb="FF042089"/>
        </patternFill>
      </fill>
      <border>
        <top style="thin">
          <color theme="0"/>
        </top>
        <bottom style="thin">
          <color theme="0"/>
        </bottom>
      </border>
    </dxf>
    <dxf>
      <font>
        <strike val="0"/>
      </font>
      <border>
        <left style="thin">
          <color theme="4"/>
        </left>
        <right style="thin">
          <color theme="4"/>
        </right>
        <top style="thin">
          <color theme="4"/>
        </top>
        <bottom style="thin">
          <color theme="4"/>
        </bottom>
        <vertical/>
        <horizontal/>
      </border>
    </dxf>
    <dxf>
      <font>
        <b/>
        <i val="0"/>
        <strike val="0"/>
        <color theme="0"/>
      </font>
      <fill>
        <patternFill>
          <bgColor rgb="FF042089"/>
        </patternFill>
      </fill>
      <border>
        <top style="thin">
          <color theme="0"/>
        </top>
        <bottom style="thin">
          <color theme="0"/>
        </bottom>
      </border>
    </dxf>
    <dxf>
      <font>
        <strike val="0"/>
      </font>
      <border>
        <left style="thin">
          <color theme="4"/>
        </left>
        <right style="thin">
          <color theme="4"/>
        </right>
        <top style="thin">
          <color theme="4"/>
        </top>
        <bottom style="thin">
          <color theme="4"/>
        </bottom>
        <vertical/>
        <horizontal/>
      </border>
    </dxf>
    <dxf>
      <font>
        <b val="0"/>
      </font>
      <alignment horizontal="center" vertical="center" textRotation="0" wrapText="1" indent="0" justifyLastLine="0" shrinkToFit="0" readingOrder="0"/>
    </dxf>
    <dxf>
      <font>
        <b val="0"/>
      </font>
      <alignment horizontal="center" vertical="center" textRotation="0" wrapText="1" indent="0" justifyLastLine="0" shrinkToFit="0" readingOrder="0"/>
    </dxf>
    <dxf>
      <font>
        <b val="0"/>
      </font>
      <alignment horizontal="center" vertical="center" textRotation="0" wrapText="1" indent="0" justifyLastLine="0" shrinkToFit="0" readingOrder="0"/>
    </dxf>
    <dxf>
      <font>
        <b val="0"/>
      </font>
      <alignment horizontal="general" vertical="bottom" textRotation="0" wrapText="1" indent="0" justifyLastLine="0" shrinkToFit="0" readingOrder="0"/>
    </dxf>
    <dxf>
      <font>
        <b val="0"/>
      </font>
      <alignment horizontal="general" vertical="center" textRotation="0" wrapText="1" indent="0" justifyLastLine="0" shrinkToFit="0" readingOrder="0"/>
    </dxf>
    <dxf>
      <font>
        <b val="0"/>
      </font>
      <alignment horizontal="general" vertical="center" textRotation="0" wrapText="1" indent="0" justifyLastLine="0" shrinkToFit="0" readingOrder="0"/>
    </dxf>
    <dxf>
      <font>
        <b val="0"/>
      </font>
      <alignment horizontal="general" vertical="center" textRotation="0" wrapText="1" indent="0" justifyLastLine="0" shrinkToFit="0" readingOrder="0"/>
    </dxf>
    <dxf>
      <font>
        <b val="0"/>
      </font>
      <alignment horizontal="general" vertical="center" textRotation="0" wrapText="1" indent="0" justifyLastLine="0" shrinkToFit="0" readingOrder="0"/>
    </dxf>
    <dxf>
      <font>
        <b val="0"/>
      </font>
      <alignment horizontal="general" vertical="center" textRotation="0" wrapText="1" indent="0" justifyLastLine="0" shrinkToFit="0" readingOrder="0"/>
    </dxf>
    <dxf>
      <border diagonalUp="0" diagonalDown="0">
        <left style="thin">
          <color theme="0"/>
        </left>
        <right style="thin">
          <color theme="0"/>
        </right>
        <top style="thin">
          <color theme="0"/>
        </top>
        <bottom style="thin">
          <color theme="0"/>
        </bottom>
      </border>
    </dxf>
    <dxf>
      <font>
        <b val="0"/>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2"/>
        <color theme="0"/>
        <name val="Arial"/>
        <scheme val="none"/>
      </font>
      <fill>
        <patternFill patternType="solid">
          <fgColor indexed="64"/>
          <bgColor rgb="FFC4A006"/>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rgb="FFDDECFA"/>
        </patternFill>
      </fill>
    </dxf>
  </dxfs>
  <tableStyles count="1" defaultTableStyle="TableStyleMedium2" defaultPivotStyle="PivotStyleLight16">
    <tableStyle name="Table Style 1" pivot="0" count="1">
      <tableStyleElement type="firstRowStripe" dxfId="32"/>
    </tableStyle>
  </tableStyles>
  <colors>
    <mruColors>
      <color rgb="FF042089"/>
      <color rgb="FF305496"/>
      <color rgb="FF004991"/>
      <color rgb="FFFFB81C"/>
      <color rgb="FFCA9500"/>
      <color rgb="FF2A2FAF"/>
      <color rgb="FFC4A006"/>
      <color rgb="FFDDECFA"/>
      <color rgb="FF00A0D2"/>
      <color rgb="FF7020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owerPivotData" Target="model/item.data"/><Relationship Id="rId18" Type="http://schemas.openxmlformats.org/officeDocument/2006/relationships/customXml" Target="../customXml/item4.xml"/><Relationship Id="rId26" Type="http://schemas.openxmlformats.org/officeDocument/2006/relationships/customXml" Target="../customXml/item12.xml"/><Relationship Id="rId21" Type="http://schemas.openxmlformats.org/officeDocument/2006/relationships/customXml" Target="../customXml/item7.xml"/><Relationship Id="rId34" Type="http://schemas.openxmlformats.org/officeDocument/2006/relationships/customXml" Target="../customXml/item20.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3.xml"/><Relationship Id="rId25" Type="http://schemas.openxmlformats.org/officeDocument/2006/relationships/customXml" Target="../customXml/item11.xml"/><Relationship Id="rId33" Type="http://schemas.openxmlformats.org/officeDocument/2006/relationships/customXml" Target="../customXml/item19.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29" Type="http://schemas.openxmlformats.org/officeDocument/2006/relationships/customXml" Target="../customXml/item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24" Type="http://schemas.openxmlformats.org/officeDocument/2006/relationships/customXml" Target="../customXml/item10.xml"/><Relationship Id="rId32" Type="http://schemas.openxmlformats.org/officeDocument/2006/relationships/customXml" Target="../customXml/item18.xml"/><Relationship Id="rId37" Type="http://schemas.openxmlformats.org/officeDocument/2006/relationships/customXml" Target="../customXml/item23.xml"/><Relationship Id="rId5" Type="http://schemas.openxmlformats.org/officeDocument/2006/relationships/worksheet" Target="worksheets/sheet5.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36" Type="http://schemas.openxmlformats.org/officeDocument/2006/relationships/customXml" Target="../customXml/item22.xml"/><Relationship Id="rId10" Type="http://schemas.openxmlformats.org/officeDocument/2006/relationships/connections" Target="connections.xml"/><Relationship Id="rId19" Type="http://schemas.openxmlformats.org/officeDocument/2006/relationships/customXml" Target="../customXml/item5.xml"/><Relationship Id="rId31"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 Id="rId35" Type="http://schemas.openxmlformats.org/officeDocument/2006/relationships/customXml" Target="../customXml/item21.xml"/><Relationship Id="rId8" Type="http://schemas.openxmlformats.org/officeDocument/2006/relationships/pivotCacheDefinition" Target="pivotCache/pivotCacheDefinition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AppData\Local\Microsoft\Windows\INetCache\Content.Outlook\9Z8JE1OM\SAS%20Direct%20Billing%20Network%20(ENG)%20-%2007%2007%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Med name"/>
      <sheetName val="Validation"/>
      <sheetName val="Sent (EN)"/>
      <sheetName val="Formula"/>
      <sheetName val="Old data"/>
    </sheetNames>
    <sheetDataSet>
      <sheetData sheetId="0" refreshError="1"/>
      <sheetData sheetId="1" refreshError="1"/>
      <sheetData sheetId="2"/>
      <sheetData sheetId="3" refreshError="1"/>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oang Tan Phung" refreshedDate="44725.703803124998" createdVersion="6" refreshedVersion="7" minRefreshableVersion="3" recordCount="306">
  <cacheSource type="worksheet">
    <worksheetSource ref="A1:Q307" sheet="Old data"/>
  </cacheSource>
  <cacheFields count="17">
    <cacheField name="CƠ SỞ Y TẾ" numFmtId="0">
      <sharedItems/>
    </cacheField>
    <cacheField name="ĐỊA CHỈ" numFmtId="0">
      <sharedItems/>
    </cacheField>
    <cacheField name="QUẬN/HUYỆN" numFmtId="0">
      <sharedItems containsMixedTypes="1" containsNumber="1" containsInteger="1" minValue="1" maxValue="11"/>
    </cacheField>
    <cacheField name="ĐIỆN THOẠI" numFmtId="0">
      <sharedItems containsMixedTypes="1" containsNumber="1" minValue="1900.8082999999999" maxValue="18006023"/>
    </cacheField>
    <cacheField name="GIỜ LÀM VIỆC" numFmtId="0">
      <sharedItems/>
    </cacheField>
    <cacheField name="GHI CHÚ" numFmtId="0">
      <sharedItems containsBlank="1" longText="1"/>
    </cacheField>
    <cacheField name="TỈNH / THANH PHỐ" numFmtId="0">
      <sharedItems/>
    </cacheField>
    <cacheField name="HOSPITAL/CLINIC" numFmtId="0">
      <sharedItems/>
    </cacheField>
    <cacheField name="ADDRESS" numFmtId="0">
      <sharedItems/>
    </cacheField>
    <cacheField name="DISTRICT" numFmtId="0">
      <sharedItems containsMixedTypes="1" containsNumber="1" containsInteger="1" minValue="1" maxValue="11"/>
    </cacheField>
    <cacheField name="TEL" numFmtId="0">
      <sharedItems containsMixedTypes="1" containsNumber="1" minValue="274.3855997" maxValue="18006023"/>
    </cacheField>
    <cacheField name="WORKING HOUR" numFmtId="0">
      <sharedItems containsBlank="1"/>
    </cacheField>
    <cacheField name="REMARK" numFmtId="0">
      <sharedItems containsBlank="1" longText="1"/>
    </cacheField>
    <cacheField name="Std Telephone" numFmtId="0">
      <sharedItems/>
    </cacheField>
    <cacheField name="Std Medical name" numFmtId="0">
      <sharedItems count="176">
        <s v="Phòng khám Đa khoa Quốc tế Sài Gòn"/>
        <s v="Phòng khám Đa khoa Vigor Health"/>
        <s v="Nha khoa Minh Khai"/>
        <s v="Nha khoa Saint Paul - Minh Khai"/>
        <s v="Bệnh viện Răng Hàm Mặt Quốc Tế Sài Gòn"/>
        <s v="Nha Khoa Kỹ Thuật Cao Âu Mỹ"/>
        <s v="Nha Khoa 2000 -Hồ Hảo Hớn"/>
        <s v="Nha khoa Starlight - Chi nhánh Thảo Điền"/>
        <s v="Phòng khám Quốc tế Yersin"/>
        <s v="Nha khoa Song Phát - Điện Biên Phủ"/>
        <s v="Nha khoa Nam Nhật - Lê Văn Sỹ"/>
        <s v="Nha khoa Starlight - Chi nhánh Hồ Con Rùa"/>
        <s v="Phòng khám Đa Khoa Song An"/>
        <s v="Nha Khoa 2000 -Ngô Gia Tự"/>
        <s v="Nha khoa Sakura"/>
        <s v="Phòng khám Đa khoa CarePlus - CN Phú Mỹ Hưng"/>
        <s v="Nha khoa No.1"/>
        <s v="Nha khoa 3-2"/>
        <s v="Bệnh viện Đa Khoa Vạn Hạnh"/>
        <s v="Phòng Khám Medical Diag Center "/>
        <s v="Phòng khám Đa khoa Ngọc Minh"/>
        <s v="Bệnh viện Hoàn Mỹ Sài Gòn Premier"/>
        <s v="Bệnh viện Saigon-ITO Phú Nhuận"/>
        <s v="Nha khoa Nụ Cười"/>
        <s v="Nha khoa Saido - Phú Nhuận"/>
        <s v="Nha khoa Song Phát - Phan Đăng Lưu"/>
        <s v="Nha khoa Nam Nhật - Phan Đình Phùng"/>
        <s v="Nha khoa Saint Paul - Xô Viết Nghệ Tĩnh"/>
        <s v="Nha khoa Song Phát - Xô Viết Nghệ Tĩnh"/>
        <s v="Phòng khám Olympus Gia Mỹ"/>
        <s v="Bệnh viên Đa Khoa Quốc Tế Vinmec Central Park"/>
        <s v="Nha Khoa Kim"/>
        <s v="Phòng khám Đa Khoa Việt Mỹ"/>
        <s v="Phòng khám Đa khoa CarePlus - CN Tân Bình"/>
        <s v="Nha khoa Nam Nhật - Hoàng Văn Thụ"/>
        <s v="Bệnh viện Quốc tế City"/>
        <s v="Bệnh viện Đa Khoa Quốc Ánh"/>
        <s v="Nha khoa Saido - Tân Phú"/>
        <s v="Phòng khám Y Khoa Quốc Tế Thiên Phúc"/>
        <s v="Phòng Khám Đa Khoa Thiên Y"/>
        <s v="Phòng khám MONACO Healthcare"/>
        <s v="Phòng khám quốc tế Golden Healthcare"/>
        <s v="Nha Khoa LINA"/>
        <s v="Bệnh viện Răng Hàm Mặt Sài Gòn"/>
        <s v="NHA KHOA KIM CƠ SỞ 2"/>
        <s v="NHA KHOA KIM CƠ SỞ 3"/>
        <s v="NHA KHOA KIM CƠ SỞ 4"/>
        <s v="NHA KHOA KIM CƠ SỞ 5"/>
        <s v="NHA KHOA KIM CƠ SỞ 6"/>
        <s v="NHA KHOA KIM CƠ SỞ 7"/>
        <s v="NHA KHOA KIM CƠ SỞ 8"/>
        <s v="NHA KHOA KIM CƠ SỞ 9"/>
        <s v="NHA KHOA KIM CƠ SỞ 10"/>
        <s v="NHA KHOA KIM CƠ SỞ 11"/>
        <s v="Bệnh viện Đa Khoa Hồng Ngọc"/>
        <s v="Bệnh viện Đa khoa Hòe Nhai"/>
        <s v="Bệnh viện Đa khoa Medlatec"/>
        <s v="Bệnh viện Quốc tế Vinmec Times City"/>
        <s v="Phòng khám Đa khoa Yecxanh"/>
        <s v="Phòng khám Đa khoa Dr. Bình Tele Clinic"/>
        <s v="Bệnh viện Đa khoa Quốc tế Thu Cúc"/>
        <s v="Phòng Khám Đa khoa Medlatec"/>
        <s v="Bệnh viện Đông Đô"/>
        <s v="Phòng khám Medelab"/>
        <s v="Nha Khoa Smile Care"/>
        <s v="Bệnh viện Đa Khoa Tư Nhân Hà Thành"/>
        <s v="Phòng khám Đa khoa Quốc tế Hồng Ngọc Keangnam"/>
        <s v="Nha Khoa Số"/>
        <s v="Phòng khám Đa khoa Vietlife"/>
        <s v="Phòng khám đa khoa Quốc tế Thanh Chân"/>
        <s v="Phòng khám Đa khoa Quốc tế Hồng Ngọc Savico"/>
        <s v="Phòng khám Vietlife Trần Bình Trọng"/>
        <s v="Nha khoa Nguyễn Du"/>
        <s v="Nha khoa Phạm Dương"/>
        <s v="Phòng khám Nha Khoa Quốc Tế DND"/>
        <s v="Phòng Khám Đa Khoa Quốc Tế Vinmec Royal City"/>
        <s v="Bệnh Viện Quốc tế DOLIFE"/>
        <s v="Bệnh Viên Đa Khoa Quốc Tế Bắc Hà"/>
        <s v="NHA KHOA KIM CƠ SỞ 15"/>
        <s v="NHA KHOA KIM CƠ SỞ 16"/>
        <s v="Bệnh viện Hữu Nghị Lạc Việt"/>
        <s v="Bệnh viện Đa khoa Tư Nhân Kinh Bắc"/>
        <s v="Bệnh viện Đa khoa Hoàn Mỹ Bắc Ninh"/>
        <s v="Bệnh viện Đa Khoa Quốc Tế Vinmec Hạ Long"/>
        <s v="Bệnh viện Đa khoa Quốc tế Hải Phòng"/>
        <s v="Bệnh viện Thành An Sài Gòn"/>
        <s v="Bệnh viện Quốc Tế Vinh"/>
        <s v="Bệnh viện Đa Khoa Hoàng Viết Thắng"/>
        <s v="Bệnh viện Hoàn Mỹ Đà Nẵng"/>
        <s v="Bệnh viện Đa khoa Gia Đình Đà Nẵng - Khu Dịch vụ cao"/>
        <s v="Bệnh viện Đa khoa Tâm Trí Đà Nẵng"/>
        <s v="Bệnh viện Đa Khoa Phúc Khang Đà Nẵng"/>
        <s v="Bệnh viện Đa khoa Vĩnh Đức"/>
        <s v="Bệnh viện VK Nha Trang Bệnh viện 22-12"/>
        <s v="Phòng khám Tín Đức"/>
        <s v="Bệnh viện Đa Khoa Quốc Tế Vinmec Nha Trang"/>
        <s v="Bệnh viện Đa Khoa Tâm Trí Nha Trang - Khu Quốc Tế"/>
        <s v="Phòng Khám Đa Khoa Lucky"/>
        <s v="Bệnh Viện Đa Khoa Hòa Bình"/>
        <s v="Bệnh viện Hoàn Mỹ Đà Lạt"/>
        <s v="Bệnh viện Quốc tế Đồng Nai"/>
        <s v="Bệnh viện Đa Khoa Đồng Nai-Khu Dịch Vụ Khu B"/>
        <s v="Bệnh Viện Răng Hàm Mặt Việt Anh Đức"/>
        <s v="Phòng Khám Đa Khoa Nguyễn An Phúc"/>
        <s v="Bệnh viên Đa Khoa Quốc Tế Long Bình"/>
        <s v="Đa Khoa Quốc Tế Long Bình – CN cổng 11"/>
        <s v="Đa Khoa Quốc Tế Long Bình – CN Trảng Bom"/>
        <s v="Đa Khoa Quốc Tế Long Bình – CN Bàu Xéo"/>
        <s v="NHA KHOA KIM CƠ SỞ 17"/>
        <s v="NHA KHOA KIM CƠ SỞ 18"/>
        <s v="NHA KHOA KIM CƠ SỞ 19"/>
        <s v="Bệnh viện Columbia Asia Bình Dương"/>
        <s v="Nha Khoa Bình Dương - CN Thuận An"/>
        <s v="Nha khoa Bình Dương"/>
        <s v="Bệnh viện đa khoa Medic Bình Dương"/>
        <s v="NHA KHOA KIM CƠ SỞ 13"/>
        <s v="Phòng Khám Đa Khoa Vũng Tàu"/>
        <s v="Phòng Khám Đa Khoa Vạn Thành Sài Gòn"/>
        <s v="Nha Khoa Việt Nga"/>
        <s v="Phòng khám đa khoa Sài Gòn Vũng Tàu"/>
        <s v="NHA KHOA KIM CƠ SỞ 12"/>
        <s v="NHA KHOA KIM CƠ SỞ 14"/>
        <s v="Phòng Khám Mekomed"/>
        <s v="Trung tâm Nha khoa Sài Gòn - Lê Nguyên Lâm"/>
        <s v="Bệnh viện Quốc tế Phương Châu"/>
        <s v="Bệnh viện Hoàn Mỹ Cửu Long"/>
        <s v="Bệnh viện Đa Khoa Quốc Tế Vinmec Phú Quốc"/>
        <s v="Bệnh viện Tai Mũi Họng Sài Gòn"/>
        <s v="Phòng khám Victoria Healthcare Mỹ Mỹ"/>
        <s v="Trung Tâm Chăm Sóc Sức khỏe Quốc tế Hạnh Phúc"/>
        <s v="Phòng khám Columbia Asia Sài Gòn"/>
        <s v="Phòng Khám Đa Khoa Quốc Tế Vinmec Sài Gòn"/>
        <s v="Phòng Khám Nhi Đồng Thành Phố"/>
        <s v="Bệnh viện Tân Hưng"/>
        <s v="Phòng khám Victoria Healthcare Phú Mỹ Hưng"/>
        <s v="Phòng khám Bệnh Viện Đại Học Y Dược I"/>
        <s v="Bệnh viện Quốc tế Columbia Asia Gia Định"/>
        <s v="Phòng khám Đa khoa Vì Dân"/>
        <s v="Phòng khám Đa khoa CarePlus -CN Tân Bình"/>
        <s v="Bệnh Viện Đa Khoa Quốc Tế Nam Sài Gòn"/>
        <s v="Trung Tâm Chăm Sóc Sức khỏe Cộng Đồng CHAC 1"/>
        <s v="Bệnh viện Phụ Sản An Thịnh"/>
        <s v="Bệnh viện Ung Bứu Hưng Việt"/>
        <s v="Bệnh viện Mắt Quốc Tế - DND"/>
        <s v="Bệnh viện Bệnh Nhiệt Đới Trung Ương -Khoa khám chữa bênh theo yêu cầu"/>
        <s v="Bệnh viện Đa khoa Tâm Anh"/>
        <s v="Phòng khám Đa khoa Quốc tế VietSing"/>
        <s v="Phòng khám QT Vinmec Metropolis"/>
        <s v="Phòng khám QT Vinmec Gardenia"/>
        <s v="Bệnh viện Mắt Quốc Tế DND Bắc Giang"/>
        <s v="Bệnh viện Đại học Y Hải Phòng"/>
        <s v="Bệnh viện Đa khoa Bình Dân Đà Nẵng"/>
        <s v="Bệnh viện Phụ Nữ Đà Nẵng"/>
        <s v="Bệnh viện Phụ Sản Âu Cơ"/>
        <s v="Bệnh Viện Đa Khoa Nhi Sài Gòn -CN Đồng Nai"/>
        <s v="Bệnh viện Đa khoa Quốc tế Hạnh Phúc"/>
        <s v="Bệnh viện Đa khoa Sài Gòn Bình Dương"/>
        <s v="Bệnh viện Vạn Phúc 1"/>
        <s v="Phòng khám Mediva Bình Dương Urban Clinic"/>
        <s v="Phòng Khám Đa Khoa Quốc Tế Thế Giới Mới"/>
        <s v="Phòng khám Y Khoa Vạn Phước Cửu Long"/>
        <s v="Bệnh viện Đa khoa Hoàn Mỹ Minh Hải"/>
        <s v="Bệnh viện Từ Dũ Khu dịch vụ cao"/>
        <s v="Bệnh viện Mắt Cao Thắng"/>
        <s v="Bệnh viện Pháp Việt"/>
        <s v="Bệnh viện Quân Dân Y Miền Đông"/>
        <s v="Bệnh viện An Sinh"/>
        <s v="Bệnh viện Phụ Sản Mêkông"/>
        <s v="Bệnh viện Đa Khoa Hồng Đức"/>
        <s v="Bệnh viện Đa khoa Tư Nhân Triều An"/>
        <s v="Bệnh viện Đa khoa Trí Đức"/>
        <s v="Bệnh viện Nhi Trung Ương - Khu Điều trị tự nguyện 1A + Khoa Quốc Tế"/>
        <s v="Bệnh viện Việt Pháp Hà Nội"/>
        <s v="Bệnh viện Trung Ương Huế_x000a_Trung tâm điều trị theo Yêu cầu và Quốc tế"/>
        <s v="Bệnh viện Thái Bình Dương Hội An"/>
        <s v="Bệnh viện ITO Sài Gòn - Đồng Nai"/>
      </sharedItems>
    </cacheField>
    <cacheField name="GOP Service" numFmtId="0">
      <sharedItems/>
    </cacheField>
    <cacheField name="ID by name" numFmtId="0">
      <sharedItems count="175">
        <s v="phòngkhámđakhoaquốctếsàigòn"/>
        <s v="phòngkhámđakhoavigorhealth"/>
        <s v="nhakhoaminhkhai"/>
        <s v="nhakhoasaintpaul-minhkhai"/>
        <s v="bệnhviệnrănghàmmặtquốctếsàigòn"/>
        <s v="nhakhoakỹthuậtcaoâumỹ"/>
        <s v="nhakhoa2000-hồhảohớn"/>
        <s v="nhakhoastarlight-chinhánhthảođiền"/>
        <s v="phòngkhámquốctếyersin"/>
        <s v="nhakhoasongphát-điệnbiênphủ"/>
        <s v="nhakhoanamnhật-lêvănsỹ"/>
        <s v="nhakhoastarlight-chinhánhhồconrùa"/>
        <s v="phòngkhámđakhoasongan"/>
        <s v="nhakhoa2000-ngôgiatự"/>
        <s v="nhakhoasakura"/>
        <s v="phòngkhámđakhoacareplus-cnphúmỹhưng"/>
        <s v="nhakhoano.1"/>
        <s v="nhakhoa3-2"/>
        <s v="bệnhviệnđakhoavạnhạnh"/>
        <s v="phòngkhámmedicaldiagcenter "/>
        <s v="phòngkhámđakhoangọcminh"/>
        <s v="bệnhviệnhoànmỹsàigònpremier"/>
        <s v="bệnhviệnsaigon-itophúnhuận"/>
        <s v="nhakhoanụcười"/>
        <s v="nhakhoasaido-phúnhuận"/>
        <s v="nhakhoasongphát-phanđănglưu"/>
        <s v="nhakhoanamnhật-phanđìnhphùng"/>
        <s v="nhakhoasaintpaul-xôviếtnghệtĩnh"/>
        <s v="nhakhoasongphát-xôviếtnghệtĩnh"/>
        <s v="phòngkhámolympusgiamỹ"/>
        <s v="bệnhviênđakhoaquốctếvinmeccentralpark"/>
        <s v="nhakhoakim"/>
        <s v="phòngkhámđakhoaviệtmỹ"/>
        <s v="phòngkhámđakhoacareplus-cntânbình"/>
        <s v="nhakhoanamnhật-hoàngvănthụ"/>
        <s v="bệnhviệnquốctếcity"/>
        <s v="bệnhviệnđakhoaquốcánh"/>
        <s v="nhakhoasaido-tânphú"/>
        <s v="phòngkhámykhoaquốctếthiênphúc"/>
        <s v="phòngkhámđakhoathiêny"/>
        <s v="phòngkhámmonacohealthcare"/>
        <s v="phòngkhámquốctếgoldenhealthcare"/>
        <s v="nhakhoalina"/>
        <s v="bệnhviệnrănghàmmặtsàigòn"/>
        <s v="nhakhoakimcơsở2"/>
        <s v="nhakhoakimcơsở3"/>
        <s v="nhakhoakimcơsở4"/>
        <s v="nhakhoakimcơsở5"/>
        <s v="nhakhoakimcơsở6"/>
        <s v="nhakhoakimcơsở7"/>
        <s v="nhakhoakimcơsở8"/>
        <s v="nhakhoakimcơsở9"/>
        <s v="nhakhoakimcơsở10"/>
        <s v="nhakhoakimcơsở11"/>
        <s v="bệnhviệnđakhoahồngngọc"/>
        <s v="bệnhviệnđakhoahòenhai"/>
        <s v="bệnhviệnđakhoamedlatec"/>
        <s v="bệnhviệnquốctếvinmectimescity"/>
        <s v="phòngkhámđakhoayecxanh"/>
        <s v="phòngkhámđakhoadr.bìnhteleclinic"/>
        <s v="bệnhviệnđakhoaquốctếthucúc"/>
        <s v="phòngkhámđakhoamedlatec"/>
        <s v="bệnhviệnđôngđô"/>
        <s v="phòngkhámmedelab"/>
        <s v="nhakhoasmilecare"/>
        <s v="bệnhviệnđakhoatưnhânhàthành"/>
        <s v="phòngkhámđakhoaquốctếhồngngọckeangnam"/>
        <s v="nhakhoasố"/>
        <s v="phòngkhámđakhoavietlife"/>
        <s v="phòngkhámđakhoaquốctếthanhchân"/>
        <s v="phòngkhámđakhoaquốctếhồngngọcsavico"/>
        <s v="phòngkhámvietlifetrầnbìnhtrọng"/>
        <s v="nhakhoanguyễndu"/>
        <s v="nhakhoaphạmdương"/>
        <s v="phòngkhámnhakhoaquốctếdnd"/>
        <s v="phòngkhámđakhoaquốctếvinmecroyalcity"/>
        <s v="bệnhviệnquốctếdolife"/>
        <s v="bệnhviênđakhoaquốctếbắchà"/>
        <s v="nhakhoakimcơsở15"/>
        <s v="nhakhoakimcơsở16"/>
        <s v="bệnhviệnhữunghịlạcviệt"/>
        <s v="bệnhviệnđakhoatưnhânkinhbắc"/>
        <s v="bệnhviệnđakhoahoànmỹbắcninh"/>
        <s v="bệnhviệnđakhoaquốctếvinmechạlong"/>
        <s v="bệnhviệnđakhoaquốctếhảiphòng"/>
        <s v="bệnhviệnthànhansàigòn"/>
        <s v="bệnhviệnquốctếvinh"/>
        <s v="bệnhviệnđakhoahoàngviếtthắng"/>
        <s v="bệnhviệnhoànmỹđànẵng"/>
        <s v="bệnhviệnđakhoagiađìnhđànẵng-khudịchvụcao"/>
        <s v="bệnhviệnđakhoatâmtríđànẵng"/>
        <s v="bệnhviệnđakhoaphúckhangđànẵng"/>
        <s v="bệnhviệnđakhoavĩnhđức"/>
        <s v="bệnhviệnvknhatrangbệnhviện22-12"/>
        <s v="phòngkhámtínđức"/>
        <s v="bệnhviệnđakhoaquốctếvinmecnhatrang"/>
        <s v="bệnhviệnđakhoatâmtrínhatrang-khuquốctế"/>
        <s v="phòngkhámđakhoalucky"/>
        <s v="bệnhviệnđakhoahòabình"/>
        <s v="bệnhviệnhoànmỹđàlạt"/>
        <s v="bệnhviệnquốctếđồngnai"/>
        <s v="bệnhviệnđakhoađồngnai-khudịchvụkhub"/>
        <s v="bệnhviệnrănghàmmặtviệtanhđức"/>
        <s v="phòngkhámđakhoanguyễnanphúc"/>
        <s v="bệnhviênđakhoaquốctếlongbình"/>
        <s v="đakhoaquốctếlongbình–cncổng11"/>
        <s v="đakhoaquốctếlongbình–cntrảngbom"/>
        <s v="đakhoaquốctếlongbình–cnbàuxéo"/>
        <s v="nhakhoakimcơsở17"/>
        <s v="nhakhoakimcơsở18"/>
        <s v="nhakhoakimcơsở19"/>
        <s v="bệnhviệncolumbiaasiabìnhdương"/>
        <s v="nhakhoabìnhdương-cnthuậnan"/>
        <s v="nhakhoabìnhdương"/>
        <s v="bệnhviệnđakhoamedicbìnhdương"/>
        <s v="nhakhoakimcơsở13"/>
        <s v="phòngkhámđakhoavũngtàu"/>
        <s v="phòngkhámđakhoavạnthànhsàigòn"/>
        <s v="nhakhoaviệtnga"/>
        <s v="phòngkhámđakhoasàigònvũngtàu"/>
        <s v="nhakhoakimcơsở12"/>
        <s v="nhakhoakimcơsở14"/>
        <s v="phòngkhámmekomed"/>
        <s v="trungtâmnhakhoasàigòn-lênguyênlâm"/>
        <s v="bệnhviệnquốctếphươngchâu"/>
        <s v="bệnhviệnhoànmỹcửulong"/>
        <s v="bệnhviệnđakhoaquốctếvinmecphúquốc"/>
        <s v="bệnhviệntaimũihọngsàigòn"/>
        <s v="phòngkhámvictoriahealthcaremỹmỹ"/>
        <s v="trungtâmchămsócsứckhỏequốctếhạnhphúc"/>
        <s v="phòngkhámcolumbiaasiasàigòn"/>
        <s v="phòngkhámđakhoaquốctếvinmecsàigòn"/>
        <s v="phòngkhámnhiđồngthànhphố"/>
        <s v="bệnhviệntânhưng"/>
        <s v="phòngkhámvictoriahealthcarephúmỹhưng"/>
        <s v="phòngkhámbệnhviệnđạihọcydượci"/>
        <s v="bệnhviệnquốctếcolumbiaasiagiađịnh"/>
        <s v="phòngkhámđakhoavìdân"/>
        <s v="bệnhviệnđakhoaquốctếnamsàigòn"/>
        <s v="trungtâmchămsócsứckhỏecộngđồngchac1"/>
        <s v="bệnhviệnphụsảnanthịnh"/>
        <s v="bệnhviệnungbứuhưngviệt"/>
        <s v="bệnhviệnmắtquốctế-dnd"/>
        <s v="bệnhviệnbệnhnhiệtđớitrungương-khoakhámchữabênhtheoyêucầu"/>
        <s v="bệnhviệnđakhoatâmanh"/>
        <s v="phòngkhámđakhoaquốctếvietsing"/>
        <s v="phòngkhámqtvinmecmetropolis"/>
        <s v="phòngkhámqtvinmecgardenia"/>
        <s v="bệnhviệnmắtquốctếdndbắcgiang"/>
        <s v="bệnhviệnđạihọcyhảiphòng"/>
        <s v="bệnhviệnđakhoabìnhdânđànẵng"/>
        <s v="bệnhviệnphụnữđànẵng"/>
        <s v="bệnhviệnphụsảnâucơ"/>
        <s v="bệnhviệnđakhoanhisàigòn-cnđồngnai"/>
        <s v="bệnhviệnđakhoaquốctếhạnhphúc"/>
        <s v="bệnhviệnđakhoasàigònbìnhdương"/>
        <s v="bệnhviệnvạnphúc1"/>
        <s v="phòngkhámmedivabìnhdươngurbanclinic"/>
        <s v="phòngkhámđakhoaquốctếthếgiớimới"/>
        <s v="phòngkhámykhoavạnphướccửulong"/>
        <s v="bệnhviệnđakhoahoànmỹminhhải"/>
        <s v="bệnhviệntừdũkhudịchvụcao"/>
        <s v="bệnhviệnmắtcaothắng"/>
        <s v="bệnhviệnphápviệt"/>
        <s v="bệnhviệnquândânymiềnđông"/>
        <s v="bệnhviệnansinh"/>
        <s v="bệnhviệnphụsảnmêkông"/>
        <s v="bệnhviệnđakhoahồngđức"/>
        <s v="bệnhviệnđakhoatưnhântriềuan"/>
        <s v="bệnhviệnđakhoatríđức"/>
        <s v="bệnhviệnnhitrungương-khuđiềutrịtựnguyện1a+khoaquốctế"/>
        <s v="bệnhviệnviệtpháphànội"/>
        <s v="bệnhviệntrungươnghuế_x000a_trungtâmđiềutrịtheoyêucầuvàquốctế"/>
        <s v="bệnhviệntháibìnhdươnghộian"/>
        <s v="bệnhviệnitosàigòn-đồngnai"/>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6">
  <r>
    <s v="Phòng khám Đa khoa Quốc tế Sài Gòn"/>
    <s v="6 - 8 Trịnh Văn Cấn, P. Cầu Ông Lãnh_x000a_www.taimuihongsg.com"/>
    <n v="1"/>
    <s v="028. 3821 3456"/>
    <s v="T2 -T7: 07:30 - 16:30"/>
    <m/>
    <s v="Hồ Chí Minh"/>
    <s v="Saigon International General Clinic"/>
    <s v="6-8 Trinh Van Can St, District 1, HCM_x000a_www.taimuihongsg.com"/>
    <n v="1"/>
    <s v="028. 3821 3456"/>
    <s v="Mon -Sat: 07:30 - 16:30"/>
    <m/>
    <s v="02838213456"/>
    <x v="0"/>
    <s v="Nha Khoa"/>
    <x v="0"/>
  </r>
  <r>
    <s v="Phòng khám Đa khoa Vigor Health"/>
    <s v="Tòa Nhà Miss Áo Dài, Lầu 02, P. 02 21 Nguyễn Trung Ngạn_x000a_www.healthcare.com.vn"/>
    <n v="1"/>
    <s v="028. 3 911 5315"/>
    <s v="T2 - T7: 7:30 - 17:00"/>
    <m/>
    <s v="Hồ Chí Minh"/>
    <s v="Vigor Health General Clinic"/>
    <s v="Miss Ao Dai building. 2nd floor, Room 02_x000a_21, Nguyen Trung Ngan, Dist 1_x000a_www.healthcare.com.vn"/>
    <n v="1"/>
    <s v="028. 3 911 5315"/>
    <s v="Mon - Sat: 7:30 - 17:00"/>
    <m/>
    <s v="02839115315"/>
    <x v="1"/>
    <s v="Nha Khoa"/>
    <x v="1"/>
  </r>
  <r>
    <s v="Nha khoa Minh Khai"/>
    <s v="199 Nguyễn Thị Minh Khai_x000a_www.nhakhoaminhkhai.com"/>
    <n v="1"/>
    <s v="028. 3 925 3399"/>
    <s v="T2 - T7: 08:30 - 20:30"/>
    <m/>
    <s v="Hồ Chí Minh"/>
    <s v="Minh Khai Dental Clinic"/>
    <s v="199 Nguyen Thi Minh Khai_x000a_www.nhakhoaminhkhai.com"/>
    <n v="1"/>
    <s v="028. 3 925 3399"/>
    <s v="Mon - Sat: 08:30 - 20:30"/>
    <m/>
    <s v="02839253399"/>
    <x v="2"/>
    <s v="Nha Khoa"/>
    <x v="2"/>
  </r>
  <r>
    <s v="Nha khoa Saint Paul - Minh Khai"/>
    <s v="50 Nguyễn Thị Minh Khai, Phường  Đakao_x000a_www.nhakhoasaintpaul.com"/>
    <n v="1"/>
    <s v="028. 3 827 9449"/>
    <s v="T2 - T7: 08:00 - 20:00_x000a_CN: 08:00 - 12:00"/>
    <m/>
    <s v="Hồ Chí Minh"/>
    <s v="Saint Paul - Minh Khai Dental Clinic"/>
    <s v="50 Nguyen Thi Minh Khai, Dakao Ward_x000a_www.nhakhoasaintpaul.com"/>
    <n v="1"/>
    <s v="028. 3 827 9449"/>
    <s v="Mon - Sat: 08:00 - 20:00_x000a_Sun: 08:00 - 12:00"/>
    <m/>
    <s v="02838279449"/>
    <x v="3"/>
    <s v="Nha Khoa"/>
    <x v="3"/>
  </r>
  <r>
    <s v="Bệnh viện Răng Hàm Mặt Quốc Tế Sài Gòn"/>
    <s v="101 Sương Nguyệt Ánh, Phường Bến Thành_x000a_www.kimhospital.com"/>
    <n v="1"/>
    <s v="028. 7308 2668"/>
    <s v="T2 - T7: 8:00 - 20:00_x000a_CN: 8:00 - 17:00"/>
    <m/>
    <s v="Hồ Chí Minh"/>
    <s v="Saigon International Dental Hospital"/>
    <s v="101 Suong Nguyet Anh, Benh Thanh Ward_x000a_www.kimhospital.com"/>
    <n v="1"/>
    <s v="028. 7308 2668"/>
    <s v="Mon - Sat: 8:00 - 20:00_x000a_Sun: 8:00 - 17:00"/>
    <m/>
    <s v="02873082668"/>
    <x v="4"/>
    <s v="Nha Khoa"/>
    <x v="4"/>
  </r>
  <r>
    <s v="Nha Khoa Kỹ Thuật Cao Âu Mỹ"/>
    <s v="113 - 115 Đinh Tiên Hoàng, P Đa Kao_x000a_www.nhakhoaaumy.com"/>
    <n v="1"/>
    <s v="028. 3 820 2039"/>
    <s v="T2 - T7: 08:00 - 12:00_x000a_13:30- 20:00_x000a_CN: 08:00 - 12:00"/>
    <m/>
    <s v="Hồ Chí Minh"/>
    <s v="Au My Dental Clinic"/>
    <s v="113 - 115 Dinh Tien Hoang, Da Kao Ward_x000a_www.nhakhoaaumy.com"/>
    <n v="1"/>
    <s v="028. 3 820 2039"/>
    <s v="Mon - Sat: 08:00 - 12:00_x000a_13:30- 20:00_x000a_Sun: 08:00 - 12:00"/>
    <m/>
    <s v="02838202039"/>
    <x v="5"/>
    <s v="Nha Khoa"/>
    <x v="5"/>
  </r>
  <r>
    <s v="Nha Khoa 2000 -Hồ Hảo Hớn"/>
    <s v="99 Hồ Hảo Hớn, P. Cô Giang_x000a_www.nhakhoa2000.com"/>
    <n v="1"/>
    <s v="028. 3 925 5634 - 3925 2684"/>
    <s v="T2 - T7: 08:00 - 12:00_x000a_13:30- 20:00"/>
    <m/>
    <s v="Hồ Chí Minh"/>
    <s v="2000 Dental Clinic - Ho Hao Hon"/>
    <s v="99 Ho Hao Hon, Co Giang ward_x000a_www.nhakhoa2000.com"/>
    <n v="1"/>
    <s v="028. 3 925 5634 - 3925 2684"/>
    <s v="Mon - Sat: 08:00 - 12:00_x000a_13:30- 20:00"/>
    <m/>
    <s v="02839255634-39252684"/>
    <x v="6"/>
    <s v="Nha Khoa"/>
    <x v="6"/>
  </r>
  <r>
    <s v="Nha khoa Starlight - Chi nhánh Thảo Điền"/>
    <s v="24 Thảo Điền_x000a_www.starlightdental.net"/>
    <n v="2"/>
    <s v="028. 62 65 88 22 - 62 82 88 22"/>
    <s v="T2 - T7: 08:30 - 19:30_x000a_CN: 08:30 - 17:00"/>
    <s v="_x000a_"/>
    <s v="Hồ Chí Minh"/>
    <s v="Starlight Dental Clinic - Thao Dien Branch"/>
    <s v="24 Thao Dien_x000a_www.starlightdental.net"/>
    <n v="2"/>
    <s v="028. 62 65 88 22 - 62 82 88 22"/>
    <s v="Mon - Sat: 08:30 - 19:30_x000a_Sun: 08:30 - 17:00"/>
    <s v="_x000a_"/>
    <s v="02862658822-62828822"/>
    <x v="7"/>
    <s v="Nha Khoa"/>
    <x v="7"/>
  </r>
  <r>
    <s v="Phòng khám Quốc tế Yersin"/>
    <s v="Số 10 Trương Định_x000a_www.yersinclinic.com"/>
    <n v="3"/>
    <s v="028. 3 933 6688 "/>
    <s v="T2 - T7: 08:00 - 17:00_x000a_CN: 08:00 - 12:00"/>
    <m/>
    <s v="Hồ Chí Minh"/>
    <s v="Yersin International Clinic"/>
    <s v="10 Truong Dinh St., Ward 6_x000a_www.yersinclinic.com"/>
    <n v="3"/>
    <s v="028. 3 933 6688 "/>
    <s v="Mon - Sat: 08:00 - 17:00_x000a_Sun: 08:00 - 12:00"/>
    <m/>
    <s v="02839336688"/>
    <x v="8"/>
    <s v="Nha Khoa"/>
    <x v="8"/>
  </r>
  <r>
    <s v="Nha khoa Song Phát - Điện Biên Phủ"/>
    <s v="331 Điện Biên Phủ, Phường 4_x000a_www.nhakhoasp.vn"/>
    <n v="3"/>
    <s v="028. 3 929 1337"/>
    <s v="T2 - T7 08:00 - 20:00_x000a_CN: 08:00 - 12:00"/>
    <m/>
    <s v="Hồ Chí Minh"/>
    <s v="Song Phat - Dien Bien Phu Branch"/>
    <s v="331 Dien Bien Phu, Ward 4_x000a_www.nhakhoasp.vn"/>
    <n v="3"/>
    <s v="028. 3 929 1337"/>
    <s v="Mon - Sat 08:00 - 20:00_x000a_Sun: 08:00 - 12:00"/>
    <m/>
    <s v="02839291337"/>
    <x v="9"/>
    <s v="Nha Khoa"/>
    <x v="9"/>
  </r>
  <r>
    <s v="Nha khoa Nam Nhật - Lê Văn Sỹ"/>
    <s v="364 Lê Văn Sỹ, Phường 14_x000a_www.nhakhoanhatnam.com"/>
    <n v="3"/>
    <s v="028. 3 995 5399"/>
    <s v="T2 - T7: 08:00 - 20:00_x000a_CN: 08:00 - 12:00"/>
    <m/>
    <s v="Hồ Chí Minh"/>
    <s v="Nam Nhat - Le Van Sy"/>
    <s v="364 Le Van Sy, Ward 14_x000a_www.nhakhoanhatnam.com"/>
    <n v="3"/>
    <s v="028. 3 995 5399"/>
    <s v="Mon - Sat: 08:00 - 20:00_x000a_Sun: 08:00 - 12:00"/>
    <m/>
    <s v="02839955399"/>
    <x v="10"/>
    <s v="Nha Khoa"/>
    <x v="10"/>
  </r>
  <r>
    <s v="Nha khoa Starlight - Chi nhánh Hồ Con Rùa"/>
    <s v="2 Bis Công Trường Quốc Tế, ( Hồ Con Rùa)_x000a_www.starlightdental.net"/>
    <n v="3"/>
    <s v="028. 38 22 62 22"/>
    <s v="T2 - T7: 08:30 - 19:30_x000a_CN: 08:30 - 17:00"/>
    <m/>
    <s v="Hồ Chí Minh"/>
    <s v="Starlight Dental Clinic -Turtle Lake Branch"/>
    <s v="2 Bis Cong Truong Quoc Te, (Turtle Lake)_x000a_www.starlightdental.net"/>
    <n v="3"/>
    <s v="028. 38 22 62 22"/>
    <s v="Mon - Sat: 08:30 - 19:30_x000a_Sun: 08:30 - 17:00"/>
    <m/>
    <s v="02838226222"/>
    <x v="11"/>
    <s v="Nha Khoa"/>
    <x v="11"/>
  </r>
  <r>
    <s v="Phòng khám Đa Khoa Song An (*)"/>
    <s v="510 Nguyễn Đình Chiểu, Phường 4_x000a_www.songanhealthcare.vn"/>
    <n v="3"/>
    <s v="028. 3832 8080"/>
    <s v="T2 - T7: 07:00 - 19:00"/>
    <s v="_x000a_"/>
    <s v="Hồ Chí Minh"/>
    <s v="Song An General Clinic (*)"/>
    <s v="510 Nguyen Dinh Chieu, ward 4_x000a_www.songanhealthcare.vn"/>
    <n v="3"/>
    <s v="028. 3832 8080"/>
    <s v="Mon - Sat: 07:00 - 19:00"/>
    <s v="_x000a_"/>
    <s v="02838328080"/>
    <x v="12"/>
    <s v="Nha Khoa"/>
    <x v="12"/>
  </r>
  <r>
    <s v="Nha Khoa 2000 -Ngô Gia Tự"/>
    <s v="502 Ngô Gia Tự, P. 9_x000a_www.nhakhoa2000.com"/>
    <n v="5"/>
    <s v="028. 3504 0421 - 2957 0304"/>
    <s v="T2 - T7: 08:00 - 12:00_x000a_13:30- 20:00"/>
    <m/>
    <s v="Hồ Chí Minh"/>
    <s v="2000 Dental Clinic -Ngo Gia Tu"/>
    <s v="502 Ngo Gia Tu, Ward 9_x000a_www.nhakhoa2000.com"/>
    <n v="5"/>
    <s v="028. 3504 0421 - 2957 0304"/>
    <s v="Mon - Sat: 08:00 - 12:00_x000a_13:30- 20:00"/>
    <m/>
    <s v="02835040421-29570304"/>
    <x v="13"/>
    <s v="Nha Khoa"/>
    <x v="13"/>
  </r>
  <r>
    <s v="Nha khoa Sakura"/>
    <s v="69(R4-14) Lê Văn Thiêm, Hưng Phước 3, Phú Mỹ Hưng_x000a_www.nhakhoasakura.com.vn"/>
    <n v="7"/>
    <s v="028. 5415 6868"/>
    <s v="T2 - T7: 08:00 - 20:00_x000a_CN : 08:00 - 12:00"/>
    <s v="_x000a_"/>
    <s v="Hồ Chí Minh"/>
    <s v="Sakura Dental Clinic"/>
    <s v="69 (R4-14) Le Van Thiem, Hung Phuoc 3, Phu My Hung_x000a_www.nhakhoasakura.com.vn"/>
    <n v="7"/>
    <s v="028. 5415 6868"/>
    <s v="Mon - Sat: 08:00 - 20:00_x000a_Sun : 08:00 - 12:00"/>
    <m/>
    <s v="02854156868"/>
    <x v="14"/>
    <s v="Nha Khoa"/>
    <x v="14"/>
  </r>
  <r>
    <s v="Phòng khám Đa khoa CarePlus - CN Phú Mỹ Hưng"/>
    <s v="Lầu 2, 105 Tôn Dật Tiên, P. Tân Phú_x000a_www.careplusvn.com"/>
    <n v="7"/>
    <s v="1800 6116"/>
    <s v="T2 - T7: 08:00 - 12:00_x000a_13: 00 - 17:00"/>
    <m/>
    <s v="Hồ Chí Minh"/>
    <s v="CarePlus General Clinic - Phu My Hung branch"/>
    <s v="2 Floor, 105 Ton Dat Tien, Tan Phu ward_x000a_www.careplusvn.com"/>
    <n v="7"/>
    <s v="1800 6116"/>
    <s v="Mon -Sat: 08:00 - 12:00_x000a_13: 00 - 17:00"/>
    <m/>
    <s v="18006116"/>
    <x v="15"/>
    <s v="Nha Khoa"/>
    <x v="15"/>
  </r>
  <r>
    <s v="Nha khoa No.1"/>
    <s v="51 Đường 3/2, Phường 11_x000a_www.nhakhoano1.net"/>
    <n v="10"/>
    <s v="028. 3 929 0909"/>
    <s v="T2 - T7: 08:30 - 20:30"/>
    <m/>
    <s v="Hồ Chí Minh"/>
    <s v="No.1 Dental Clinic"/>
    <s v="51 Duong 3/2, Ward 11_x000a_www.nhakhoano1.net"/>
    <n v="10"/>
    <s v="028. 3 929 0909"/>
    <s v="Mon - Sat: 08:30 - 20:30"/>
    <m/>
    <s v="02839290909"/>
    <x v="16"/>
    <s v="Nha Khoa"/>
    <x v="16"/>
  </r>
  <r>
    <s v="Nha khoa 3-2"/>
    <s v="74 Đường 3-2, Phường 12_x000a_www.nhakhoa3-2.com"/>
    <n v="10"/>
    <s v="028. 3862 7991"/>
    <s v="T2 - T7: 08:30 - 19:30_x000a_CN: 08:30 - 12:00"/>
    <m/>
    <s v="Hồ Chí Minh"/>
    <s v="3/2 Dental Clinic"/>
    <s v="74 Duong 3-2, Ward 12_x000a_www.nhakhoa3-2.com"/>
    <n v="10"/>
    <s v="028. 3862 7991"/>
    <s v="Mon - Sat: 08:30 - 19:30_x000a_Sun: 08:30 - 12:00"/>
    <m/>
    <s v="02838627991"/>
    <x v="17"/>
    <s v="Nha Khoa"/>
    <x v="17"/>
  </r>
  <r>
    <s v="Bệnh viện Đa Khoa Vạn Hạnh (**)"/>
    <s v="700 (72-74) Sư Vạn Hạnh, P. 12_x000a_http://benhvienvanhanh.com"/>
    <n v="10"/>
    <s v="028. 6299 5021"/>
    <s v="T2 -T7:  07:30 - 11:30_x000a_13:30 - 17:00"/>
    <s v="_x000a_Không bảo lãnh trường hợp khách hàng bị copayment"/>
    <s v="Hồ Chí Minh"/>
    <s v="Van Hanh General Hospital (**)"/>
    <s v="700 (72-74) Su Van Hanh, Ward 12_x000a_http://benhvienvanhanh.com"/>
    <n v="10"/>
    <s v="028. 6299 5021"/>
    <s v="Mon - Sat:  07:30 - 11:30_x000a_13:30 - 17:00"/>
    <s v="_x000a_Do not guarantee for policy has copayment benefits_x000a_"/>
    <s v="02862995021"/>
    <x v="18"/>
    <s v="Nha Khoa"/>
    <x v="18"/>
  </r>
  <r>
    <s v="Phòng Khám Medical Diag Center (*)"/>
    <s v="414-416-418-420 Cao Thắng, Phường 12_x000a_www.diag-center.com "/>
    <n v="10"/>
    <s v="028. 3979 8054"/>
    <s v="T2 - T7: 07:30 - 11:00_x000a_13:00 - 16:00"/>
    <m/>
    <s v="Hồ Chí Minh"/>
    <s v="Medical Diag Center (*)"/>
    <s v="414-416-418-420 Cao Thang, ward 12_x000a_www.diag-center.com "/>
    <n v="10"/>
    <s v="028. 3979 8054"/>
    <s v="Mon - Sat: 07:30 - 11:00_x000a_13:00 - 16:00"/>
    <m/>
    <s v="02839798054"/>
    <x v="19"/>
    <s v="Nha Khoa"/>
    <x v="19"/>
  </r>
  <r>
    <s v="Phòng khám Đa khoa Ngọc Minh"/>
    <s v="20 - 22 Lãnh Binh Thăng, Phường 13,_x000a_www.pkdkngocminh.com.vn"/>
    <n v="11"/>
    <s v="028. 6264 3674"/>
    <s v="T2 - T7: 06:00 - 20:00_x000a_CN: 06:00 - 12:00"/>
    <s v=" "/>
    <s v="Hồ Chí Minh"/>
    <s v="Ngoc Minh General Clinic"/>
    <s v="20 - 22 Lanh Binh Thang, Ward 13,_x000a_www.pkdkngocminh.com.vn"/>
    <n v="11"/>
    <s v="028. 6264 3674"/>
    <s v="Mon - Sat: 06:00 - 20:00_x000a_Sun: 06:00 - 12:00"/>
    <s v=" "/>
    <s v="02862643674"/>
    <x v="20"/>
    <s v="Nha Khoa"/>
    <x v="20"/>
  </r>
  <r>
    <s v="Bệnh viện Hoàn Mỹ Sài Gòn Premier (**)"/>
    <s v="60-60A Phan Xích Long, Phường  1_x000a_www.hoanmysaigon.com"/>
    <s v=" Phú Nhuận"/>
    <s v="028. 3 995 9862"/>
    <s v="T2 - T7: 07:00 - 11:30_x000a_12:30 - 16:00"/>
    <m/>
    <s v="Hồ Chí Minh"/>
    <s v="Nu Cuoi Dental Clinic"/>
    <s v="112 Phan Dinh Phung, Ward  2"/>
    <s v=" Phu Nhuan "/>
    <s v="028. 3 995 9862"/>
    <s v="Mon - Sat: 08:00 - 19:00"/>
    <m/>
    <s v="02839959862"/>
    <x v="21"/>
    <s v="Nha Khoa"/>
    <x v="21"/>
  </r>
  <r>
    <s v="Bệnh viện Saigon-ITO Phú Nhuận (*)"/>
    <s v="140C Nguyễn Trọng Tuyển, P.8_x000a_www.saigonitohospital.com"/>
    <s v="Phú Nhuận"/>
    <s v="028. 3997 3679"/>
    <s v="T2 - T7: 7:00 - 11:30_x000a_13:00 - 16:30"/>
    <m/>
    <s v="Hồ Chí Minh"/>
    <s v="Hoan My Saigon Premier Hospital (*) (**)"/>
    <s v="60-60A Phan Xich Long, Ward  1_x000a_www.hoanmysaigon.com"/>
    <s v=" Phu Nhuan "/>
    <s v="028. 3997 3679"/>
    <s v="Mon - Sat: 07:00 - 11:30_x000a_12:30 - 16:00"/>
    <m/>
    <s v="02839973679"/>
    <x v="22"/>
    <s v="Nha Khoa"/>
    <x v="22"/>
  </r>
  <r>
    <s v="Nha khoa Nụ Cười"/>
    <s v="112 Phan Đình Phùng, Phường  2_x000a_www.nhakhoanucuoi.com"/>
    <s v=" Phú Nhuận"/>
    <s v="028. 3 995 0848"/>
    <s v="T2 - T7: 08:00 - 19:00"/>
    <m/>
    <s v="Hồ Chí Minh"/>
    <s v="Saido Dental Clinic - Phu Nhuan Branch"/>
    <s v="258 Huynh Van Banh, ward 11_x000a_www.nhakhoasaido.vn"/>
    <s v=" Phu Nhuan "/>
    <s v="028. 3 995 0848"/>
    <s v="Mon - Sat 08:00 - 20:00_x000a_Sun: 08:00 - 12:00"/>
    <m/>
    <s v="02839950848"/>
    <x v="23"/>
    <s v="Nha Khoa"/>
    <x v="23"/>
  </r>
  <r>
    <s v="Nha khoa Saido - Phú Nhuận"/>
    <s v="258 Huỳnh Văn Bánh, Phường 11_x000a_www.nhakhoasaido.vn"/>
    <s v=" Phú Nhuận"/>
    <s v=" 028. 3 997 5654"/>
    <s v="T2 - T7 08:00 - 20:00_x000a_CN: 08:00 - 12:00"/>
    <m/>
    <s v="Hồ Chí Minh"/>
    <s v="Song Phat Dental Clinic - Phan Dang Luu Branch"/>
    <s v="186 Phan Dang Luu, Ward 3_x000a_www.nhakhoasp.vn"/>
    <s v=" Phu Nhuan "/>
    <s v=" 028. 3 997 5654"/>
    <s v="Mon - Sat 08:00 - 20:00_x000a_Sun: 08:00 - 12:00"/>
    <m/>
    <s v="02839975654"/>
    <x v="24"/>
    <s v="Nha Khoa"/>
    <x v="24"/>
  </r>
  <r>
    <s v="Nha khoa Song Phát - Phan Đăng Lưu"/>
    <s v="186 Phan Đăng Lưu, Phường 3_x000a_www.nhakhoasp.vn"/>
    <s v=" Phú Nhuận"/>
    <s v="028. 3 995 8149"/>
    <s v="T2 - T7 08:00 - 20:00_x000a_CN: 08:00 - 12:00"/>
    <m/>
    <s v="Hồ Chí Minh"/>
    <s v="Nam Nhat Dental Clinic - Phan Dinh Phung Branch"/>
    <s v="332 Phan Dinh Phung, Ward  1_x000a_www.nhakhoanhatnam.com"/>
    <s v=" Phu Nhuan "/>
    <s v="028. 3 995 8149"/>
    <s v="Mon - Sat: 08:00 - 20:00_x000a_Sun: 08:00 - 12:00"/>
    <m/>
    <s v="02839958149"/>
    <x v="25"/>
    <s v="Nha Khoa"/>
    <x v="25"/>
  </r>
  <r>
    <s v="Nha khoa Nam Nhật - Phan Đình Phùng"/>
    <s v="332 Phan Đình Phùng, Phường  1_x000a_www.nhakhoanhatnam.com"/>
    <s v=" Phú Nhuận"/>
    <s v="028. 3 995 5399"/>
    <s v="T2 - T7: 08:00 - 20:00_x000a_CN: 08:00 - 12:00"/>
    <m/>
    <s v="Hồ Chí Minh"/>
    <s v="SaiGon- ITO Phu Nhuan Hospital (*)"/>
    <s v="140C Nguyen Trong Tuyen, Ward 8_x000a_www.saigonitohospital.com"/>
    <s v="Phu Nhuan "/>
    <s v="028. 3 995 5399"/>
    <s v="Mon - Sat: 7:00 - 11:30_x000a_13:00 - 16:30"/>
    <m/>
    <s v="02839955399"/>
    <x v="26"/>
    <s v="Nha Khoa"/>
    <x v="26"/>
  </r>
  <r>
    <s v="Nha khoa Saint Paul - Xô Viết Nghệ Tĩnh"/>
    <s v="33 Xô Viết Nghệ Tĩnh, Phường  17_x000a_www.nhakhoasaintpaul.com"/>
    <s v=" Bình Thạnh "/>
    <s v=" 028. 3 840 4707"/>
    <s v="T2 - T7: 08:00 - 20:00_x000a_CN: 08:00 - 12:00"/>
    <m/>
    <s v="Hồ Chí Minh"/>
    <s v="Saint Paul Dental Clinic - Xo Viet Nghe Tinh Branch"/>
    <s v="33 Xo Viet Nghe Tinh, Ward  17_x000a_www.nhakhoasaintpaul.com"/>
    <s v=" Binh Thanh "/>
    <s v=" 028. 3 840 4707"/>
    <s v="Mon - Sat: 08:00 - 20:00_x000a_Sun: 08:00 - 12:00"/>
    <m/>
    <s v="02838404707"/>
    <x v="27"/>
    <s v="Nha Khoa"/>
    <x v="27"/>
  </r>
  <r>
    <s v="Nha khoa Song Phát - Xô Viết Nghệ Tĩnh"/>
    <s v="198 Xô Viết Nghệ Tĩnh, Phường  21_x000a_www.nhakhoasp.vn"/>
    <s v=" Bình Thạnh "/>
    <s v="028. 3518 0407 "/>
    <s v="T2 - T7 08:00 - 20:00_x000a_CN: 08:00 - 12:00"/>
    <m/>
    <s v="Hồ Chí Minh"/>
    <s v="Song Phat Dental Clinic - Xo Viet Nghe Tinh Branch"/>
    <s v="198 Xo Viet Nghe Tinh, Ward  21_x000a_www.nhakhoasp.vn"/>
    <s v=" Binh Thanh "/>
    <s v="028. 3518 0407 "/>
    <s v="Mon - Sat 08:00 - 20:00_x000a_Sun: 08:00 - 12:00"/>
    <m/>
    <s v="02835180407"/>
    <x v="28"/>
    <s v="Nha Khoa"/>
    <x v="28"/>
  </r>
  <r>
    <s v="Phòng khám Olympus Gia Mỹ"/>
    <s v="33 Nguyễn Huy Lượng, Phường 14_x000a_www.olympusgiamy.com.vn"/>
    <s v=" Bình Thạnh"/>
    <s v="028. 3510 4846 "/>
    <s v="T2 - T7: 05:00 - 19:00_x000a_CN: 06:00 - 12:00"/>
    <m/>
    <s v="Hồ Chí Minh"/>
    <s v="Olympus Gia My Clinic"/>
    <s v="33 Nguyen Huy Luong, Ward 14_x000a_www.olympusgiamy.com.vn"/>
    <s v="Binh Thanh "/>
    <s v="028. 3510 4846 "/>
    <s v="Mon - Sat: 05:00 - 19:00_x000a_Sun: 06:00 - 12:00"/>
    <m/>
    <s v="02835104846"/>
    <x v="29"/>
    <s v="Nha Khoa"/>
    <x v="29"/>
  </r>
  <r>
    <s v="Bệnh viên Đa Khoa Quốc Tế Vinmec Central Park (*)"/>
    <s v="208 Nguyễn Hữu Cảnh, Phường 22_x000a_www.vinmec.com"/>
    <s v="Bình Thạnh"/>
    <s v="028. 3622 1166 "/>
    <s v="T2 - T6: 08:00 - 17:00"/>
    <m/>
    <s v="Hồ Chí Minh"/>
    <s v="Vinmec Central Park International Hospital (*)"/>
    <s v="208 Nguyen Huu Canh, Ward 22_x000a_www.vinmec.com"/>
    <s v="Binh Thanh "/>
    <s v="028. 3622 1166 "/>
    <s v="Mon - Fri: 08:00 - 17:00"/>
    <m/>
    <s v="02836221166"/>
    <x v="30"/>
    <s v="Nha Khoa"/>
    <x v="30"/>
  </r>
  <r>
    <s v="Nha Khoa Kim"/>
    <s v="33-35 Đinh Tiên Hoàng, Phường 3_x000a_www.kimhospital.com"/>
    <s v="Bình Thạnh"/>
    <s v="028. 7303 3668"/>
    <s v="T2 - T7: 8:00 - 20:00_x000a_CN: 8:00 - 17:00"/>
    <m/>
    <s v="Hồ Chí Minh"/>
    <s v="Kim Hospital"/>
    <s v="33-35 Dinh Tien Hoang, Ward 3_x000a_www.kimhospital.com"/>
    <s v="Binh Thanh "/>
    <s v="028. 7303 3668"/>
    <s v="Mon - Sat: 8:00 - 20:00_x000a_Sun: 8:00 - 17:00"/>
    <m/>
    <s v="02873033668"/>
    <x v="31"/>
    <s v="Nha Khoa"/>
    <x v="31"/>
  </r>
  <r>
    <s v="Phòng khám Đa Khoa Việt Mỹ"/>
    <s v="02 Hoàng Hoa Thám, Phường 7_x000a_www.pkvietmy.com.vn"/>
    <s v=" Bình Thạnh"/>
    <s v="028. 3510 2757"/>
    <s v="T2 - T6: 07:00 - 17:00"/>
    <s v="_x000a_"/>
    <s v="Hồ Chí Minh"/>
    <s v="Viet My Poly Clinic"/>
    <s v="02 Hoang Hoa Tham, Ward 7_x000a_www.pkvietmy.com.vn"/>
    <s v="Binh Thanh "/>
    <s v="028. 3510 2757"/>
    <s v="Mon - Fri: 07:00 - 17:00"/>
    <s v="_x000a_"/>
    <s v="02835102757"/>
    <x v="32"/>
    <s v="Nha Khoa"/>
    <x v="32"/>
  </r>
  <r>
    <s v="Phòng khám Đa khoa CarePlus - CN Tân Bình"/>
    <s v="107 Tân Hải, Phường 13_x000a_www.careplusvn.com"/>
    <s v=" Tân Bình"/>
    <s v="1800 6116"/>
    <s v="T2 - T7: 07:30 - 20:30"/>
    <m/>
    <s v="Hồ Chí Minh"/>
    <s v="CarePlus General Clinic -Tan Binh Branch"/>
    <s v="107 Tan Hai, Ward 13_x000a_www.careplusvn.com"/>
    <s v="Tan Binh "/>
    <s v="1800 6116"/>
    <s v="Mon - Sat: 07:30 - 20:30"/>
    <m/>
    <s v="18006116"/>
    <x v="33"/>
    <s v="Nha Khoa"/>
    <x v="33"/>
  </r>
  <r>
    <s v="Nha khoa Nam Nhật - Hoàng Văn Thụ"/>
    <s v="457 Hoàng Văn Thụ, Phường  4_x000a_www.nhakhoanhatnam.com"/>
    <s v=" Tân Bình"/>
    <s v="028. 6 296 6125 "/>
    <s v="T2 - T7: 08:00 - 20:00_x000a_CN: 08:00 - 12:00"/>
    <m/>
    <s v="Hồ Chí Minh"/>
    <s v="Nam Nhat Dental Clinic - Hoang Van Thu Branch"/>
    <s v="457 Hoang Van Thu, Ward  4_x000a_www.nhakhoanhatnam.com"/>
    <s v=" Tan Binh "/>
    <s v="028. 6 296 6125 "/>
    <s v="Mon - Sat: 08:00 - 20:00_x000a_Sun: 08:00 - 12:00"/>
    <m/>
    <s v="02862966125"/>
    <x v="34"/>
    <s v="Nha Khoa"/>
    <x v="34"/>
  </r>
  <r>
    <s v="Bệnh viện Quốc tế City"/>
    <s v="Số 3, Đường 17A, P. Bình Trị Đông B_x000a_www.cih.com.vn"/>
    <s v=" Bình Tân"/>
    <s v="028. 6280 3333"/>
    <s v="24/24"/>
    <m/>
    <s v="Hồ Chí Minh"/>
    <s v="City International Hospital"/>
    <s v="#3,17A Street, Binh Tri Dong B Ward_x000a_www.cih.com.vn"/>
    <s v=" Binh Tan "/>
    <s v="028. 6280 3333"/>
    <s v="24/24"/>
    <m/>
    <s v="02862803333"/>
    <x v="35"/>
    <s v="Nha Khoa"/>
    <x v="35"/>
  </r>
  <r>
    <s v="Bệnh viện Đa Khoa Quốc Ánh"/>
    <s v="104-110, 54 Đường 54 (Quốc lộ 1A), KCN Tân Tạo_x000a_www.benhvienquocanh.com.vn"/>
    <s v=" Bình Tân"/>
    <s v="028. 5407 3879"/>
    <s v="T2 - T6: 7:30 - 16:00"/>
    <m/>
    <s v="Hồ Chí Minh"/>
    <s v="Quoc Anh General Hospital"/>
    <s v="104-110, 54 Street (1A Highway road), Tan Tao Industrial Zone_x000a_www.benhvienquocanh.com.vn"/>
    <s v=" Binh Tan "/>
    <s v="028. 5407 3879"/>
    <s v="Mon - Fri: 7:30 - 16:00"/>
    <m/>
    <s v="02854073879"/>
    <x v="36"/>
    <s v="Nha Khoa"/>
    <x v="36"/>
  </r>
  <r>
    <s v="Nha khoa Saido - Tân Phú"/>
    <s v="185 Tân Kỳ Tân Quý, Tân Sơn Nhì_x000a_www.nhakhoasaido.vn"/>
    <s v=" Tân Phú"/>
    <s v="028. 66844849"/>
    <s v="T2 - T7: 08:00 - 20:00_x000a_CN: 08:00 - 17:00"/>
    <m/>
    <s v="Hồ Chí Minh"/>
    <s v="Saido Dental Clinic- Tan Phu Branch"/>
    <s v="185 Tan Ky Tan Quy, Tan Son Nhi Ward_x000a_www.nhakhoasaido.vn"/>
    <s v=" Tan Phu "/>
    <s v="028. 66844849"/>
    <s v="Mon - Sat: 08:00 - 20:00_x000a_Sun: 08:00 - 17:00"/>
    <m/>
    <s v="02866844849"/>
    <x v="37"/>
    <s v="Nha Khoa"/>
    <x v="37"/>
  </r>
  <r>
    <s v="Phòng khám Y Khoa Quốc Tế Thiên Phúc (**)"/>
    <s v="741 -743 Quốc lộ 22 -Thị Trấn Củ Chi"/>
    <s v="Củ Chi"/>
    <s v="028. 22 198 907"/>
    <s v="T2 - CN: 06: 00 - 21:00"/>
    <m/>
    <s v="Hồ Chí Minh"/>
    <s v="Thien Phuc International Medical Clinic (**)"/>
    <s v="741 -743 National Route 22, Cu Chi Town"/>
    <s v="Cu Chi"/>
    <s v="028. 22 198 907"/>
    <s v="Mon - Sat: 07:30 - 17:00_x000a_Sun: 07:30 -11:30"/>
    <m/>
    <s v="02822198907"/>
    <x v="38"/>
    <s v="Nha Khoa"/>
    <x v="38"/>
  </r>
  <r>
    <s v="Phòng Khám Đa Khoa Thiên Y (*)"/>
    <s v="703 QL22, KP 5, Thị Trấn Củ Chi"/>
    <s v="Củ Chi"/>
    <s v="028. 3790 2738"/>
    <s v="T2 - T7: 07:30 - 17:00_x000a_CN: 07:30 -11:30"/>
    <s v="_x000a_"/>
    <s v="Hồ Chí Minh"/>
    <s v="Thien Y General Clinic (*)"/>
    <s v="703 National Route 22, Cu Chi Town"/>
    <s v="Cu Chi"/>
    <s v="028. 3790 2738"/>
    <s v="Mon - Sun: 07:30 - 11:30_x000a_13:00 - 20:00"/>
    <m/>
    <s v="02837902738"/>
    <x v="39"/>
    <s v="Nha Khoa"/>
    <x v="39"/>
  </r>
  <r>
    <s v="Phòng khám MONACO Healthcare "/>
    <s v="493 Điện Biên Phủ , P.3, Q.3, HCM_x000a_https://monacohealthcare.com "/>
    <n v="3"/>
    <s v="(028) 39 293 493"/>
    <s v="T2-T6: 7:30 – 16:30, _x000a_T7: 7:30 – 12:00"/>
    <m/>
    <s v="Hồ Chí Minh"/>
    <s v="MONACO Healthcare clinic"/>
    <s v="493 Dien Bien Phu, Ward 3, Dist 3, HCMC"/>
    <n v="3"/>
    <s v="(028) 39 293 493"/>
    <s v="Mon- Fri: 7:30am – 16:30pm, Sat: 7:30am – 12:00pm, SUN: CLOSED"/>
    <m/>
    <s v="02839293493"/>
    <x v="40"/>
    <s v="Nha Khoa"/>
    <x v="40"/>
  </r>
  <r>
    <s v="Phòng khám quốc tế Golden Healthcare (*)"/>
    <s v="37 Hoàng Hoa Thám, P.13, Q. Tân Bình"/>
    <s v="Tân Bình"/>
    <s v="0369 03 18 18 "/>
    <s v="T2-T7: 7:30 - 17:00"/>
    <s v="(*) Phòng khám yêu cầu khách hàng tạm ứng trong những trường hợp sau:_x000a_1/ Khi KH có việc gấp đi khỏi PK mà chưa có xác nhận từ nhà BH._x000a_2/ Chi phí phát sinh trên 500.00đ_x000a_3/ Những TH chưa kết thúc quá trình điều trị, chưa có kết quả xét ngiệm, chưa có chẩn đoán bệnh cuối cùng_x000a_"/>
    <s v="Hồ Chí Minh"/>
    <s v="Golden Healthcare International Clinic (*)"/>
    <s v="37 Hoang Hoa Tham, Ward 13, Tan Binh Dist, HCM"/>
    <s v="Tan Binh "/>
    <s v="0369 03 18 18 "/>
    <s v="Mon - Sat: 7:30 - 17:00"/>
    <s v="(*)  Clinic may require patient to deposit and will refund after receving  LOG from SAS, applying for treatment cost above 500.000vnd or in cases the patient leaving while the LOG not completed yet"/>
    <s v="0369031818"/>
    <x v="41"/>
    <s v="Nha Khoa"/>
    <x v="41"/>
  </r>
  <r>
    <s v="Nha Khoa LINA"/>
    <s v="54 Trương Quốc Dung, phường 10, quận Phú Nhuận, Hồ Chí Minh, "/>
    <s v="Phú Nhuận"/>
    <s v="091 684 82 52"/>
    <s v=" T2-T7: 8:00 đến 18:00 "/>
    <m/>
    <s v="Hồ Chí Minh"/>
    <s v="LINA Dental Clinic"/>
    <s v="54 Truong Quoc Dung, ward 10, Phu Nhuan Dist"/>
    <s v="Phu Nhuan "/>
    <s v="091 684 82 52"/>
    <s v="Mon-Sat 8:00 - 18:00"/>
    <m/>
    <s v="0916848252"/>
    <x v="42"/>
    <s v="Nha Khoa"/>
    <x v="42"/>
  </r>
  <r>
    <s v="Bệnh viện Răng Hàm Mặt Sài Gòn"/>
    <s v="1256 - 1258 Võ Văn Kiệt , P.10, Q.5, TP HCM"/>
    <n v="5"/>
    <s v="028 3856 7479"/>
    <s v=" T2-T7: 8:00 đến 18:00 "/>
    <m/>
    <s v="Hồ Chí Minh"/>
    <s v="Sai Gon Dental Maxillofacial Hospital "/>
    <s v="1256-1258 Vo Van Kiet, ward 10, Dist 5, Ho Chi Minh"/>
    <n v="5"/>
    <s v="028.3856.7479"/>
    <s v="Mon-Fri: 07:30- 17:00"/>
    <m/>
    <s v="02838567479"/>
    <x v="43"/>
    <s v="Nha Khoa"/>
    <x v="43"/>
  </r>
  <r>
    <s v="NHA KHOA KIM CƠ SỞ 2"/>
    <s v="474 - 476 Nguyễn Thị Minh Khai, P. 2, Quận 3, TP. HCM"/>
    <n v="3"/>
    <s v="(028) 7303 1668 "/>
    <s v="T2 - T7: 8:00 - 20:00_x000a_CN: 8:00 - 17:00"/>
    <m/>
    <s v="Hồ Chí Minh"/>
    <s v="KIM DENTAL - BRANCH 2"/>
    <s v="474 - 476 Nguyễn Thị Minh Khai, Ư. 2, D 3, HCMC"/>
    <n v="3"/>
    <s v="(028) 7303 1668 "/>
    <s v="Mon - Sat: 8:00 - 20:00_x000a_Sun: 8:00 - 17:00"/>
    <m/>
    <s v="02873031668"/>
    <x v="44"/>
    <s v="Nha Khoa"/>
    <x v="44"/>
  </r>
  <r>
    <s v="NHA KHOA KIM CƠ SỞ 3"/>
    <s v=" 708 – 710 – 712 Cách Mạng Tháng Tám, P.5, Quận Tân Bình, TP. HCM"/>
    <s v="Tân Bình"/>
    <s v="(028) 7306 2668"/>
    <s v="T2 - T7: 8:00 - 20:00_x000a_CN: 8:00 - 17:00"/>
    <m/>
    <s v="Hồ Chí Minh"/>
    <s v="KIM DENTAL - BRANCH 3"/>
    <s v=" 708 – 710 – 712 Cách Mạng Tháng Tám, W.5, Tân Bình District , HCMC"/>
    <s v="Tân Bình"/>
    <s v="(028) 7306 2668"/>
    <s v="Mon - Sat: 8:00 - 20:00_x000a_Sun: 8:00 - 17:00"/>
    <m/>
    <s v="02873062668"/>
    <x v="45"/>
    <s v="Nha Khoa"/>
    <x v="45"/>
  </r>
  <r>
    <s v="NHA KHOA KIM CƠ SỞ 4"/>
    <s v="493 Nguyễn Thị Thập, P. Tân Phong, Q. 7, TP. HCM"/>
    <n v="7"/>
    <s v="(028) 7303 7688"/>
    <s v="T2 - T7: 8:00 - 20:00_x000a_CN: 8:00 - 17:00"/>
    <m/>
    <s v="Hồ Chí Minh"/>
    <s v="KIM DENTAL - BRANCH 4"/>
    <s v="493 Nguyễn Thị Thập, P. Tân Phong, Q. 7, TP. HCM"/>
    <n v="7"/>
    <s v="(028) 7303 7688"/>
    <s v="Mon - Sat: 8:00 - 20:00_x000a_Sun: 8:00 - 17:00"/>
    <m/>
    <s v="02873037688"/>
    <x v="46"/>
    <s v="Nha Khoa"/>
    <x v="46"/>
  </r>
  <r>
    <s v="NHA KHOA KIM CƠ SỞ 5"/>
    <s v=" 366 A25 - 366 A26 Phan Văn Trị, P. 5, Quận Gò Vấp, TP. HCM "/>
    <s v="Gò Vấp"/>
    <s v="(028) 7302 4668"/>
    <s v="T2 - T7: 8:00 - 20:00_x000a_CN: 8:00 - 17:00"/>
    <m/>
    <s v="Hồ Chí Minh"/>
    <s v="KIM DENTAL - BRANCH 5"/>
    <s v=" 366 A25 - 366 A26 Phan Văn Trị, W. 5,  Gò Vấp, HCMC"/>
    <s v="Gò Vấp"/>
    <s v="(028) 7302 4668"/>
    <s v="Mon - Sat: 8:00 - 20:00_x000a_Sun: 8:00 - 17:00"/>
    <m/>
    <s v="02873024668"/>
    <x v="47"/>
    <s v="Nha Khoa"/>
    <x v="47"/>
  </r>
  <r>
    <s v="NHA KHOA KIM CƠ SỞ 6"/>
    <s v="02 Nguyễn Oanh, P. 7, Quận Gò Vấp, TP. HCM"/>
    <s v="Gò Vấp"/>
    <s v="(028) 7306 7668"/>
    <s v="T2 - T7: 8:00 - 20:00_x000a_CN: 8:00 - 17:00"/>
    <m/>
    <s v="Hồ Chí Minh"/>
    <s v="KIM DENTAL - BRANCH 6"/>
    <s v="02 Nguyễn Oanh, P. 7, Quận Gò Vấp, TP. HCM"/>
    <s v="Gò Vấp"/>
    <s v="(028) 7306 7668"/>
    <s v="Mon - Sat: 8:00 - 20:00_x000a_Sun: 8:00 - 17:00"/>
    <m/>
    <s v="02873067668"/>
    <x v="48"/>
    <s v="Nha Khoa"/>
    <x v="48"/>
  </r>
  <r>
    <s v="NHA KHOA KIM CƠ SỞ 7"/>
    <s v="345 Lê Văn Sỹ, P. 13, Quận 3, TP. HCM"/>
    <n v="3"/>
    <s v="(028) 7301 4668"/>
    <s v="T2 - T7: 8:00 - 20:00_x000a_CN: 8:00 - 17:00"/>
    <m/>
    <s v="Hồ Chí Minh"/>
    <s v="KIM DENTAL - BRANCH 7"/>
    <s v="345 Lê Văn Sỹ, W 13, D. 3, HCMC"/>
    <n v="3"/>
    <s v="(028) 7301 4668"/>
    <s v="Mon - Sat: 8:00 - 20:00_x000a_Sun: 8:00 - 17:00"/>
    <m/>
    <s v="02873014668"/>
    <x v="49"/>
    <s v="Nha Khoa"/>
    <x v="49"/>
  </r>
  <r>
    <s v="NHA KHOA KIM CƠ SỞ 8"/>
    <s v="285 Cách Mạng Tháng Tám, P. 12, Quận 10, TP. HCM"/>
    <n v="10"/>
    <s v="(028) 7303 7686 "/>
    <s v="T2 - T7: 8:00 - 20:00_x000a_CN: 8:00 - 17:00"/>
    <m/>
    <s v="Hồ Chí Minh"/>
    <s v="KIM DENTAL - BRANCH 8"/>
    <s v="285 Cách Mạng Tháng Tám, W. 12, D 10,  HCMC"/>
    <n v="10"/>
    <s v="(028) 7303 7686 "/>
    <s v="Mon - Sat: 8:00 - 20:00_x000a_Sun: 8:00 - 17:00"/>
    <m/>
    <s v="02873037686"/>
    <x v="50"/>
    <s v="Nha Khoa"/>
    <x v="50"/>
  </r>
  <r>
    <s v="NHA KHOA KIM CƠ SỞ 9"/>
    <s v="396 - 398 Đường 3/2, P. 12, Quận 10, TP. HCM"/>
    <n v="10"/>
    <s v="(028) 7302 2668"/>
    <s v="T2 - T7: 8:00 - 20:00_x000a_CN: 8:00 - 17:00"/>
    <m/>
    <s v="Hồ Chí Minh"/>
    <s v="KIM DENTAL - BRANCH 9"/>
    <s v="396 - 398 Đường 3/2, P. 12, Quận 10, TP. HCM"/>
    <n v="10"/>
    <s v="(028) 7302 2668"/>
    <s v="Mon - Sat: 8:00 - 20:00_x000a_Sun: 8:00 - 17:00"/>
    <m/>
    <s v="02873022668"/>
    <x v="51"/>
    <s v="Nha Khoa"/>
    <x v="51"/>
  </r>
  <r>
    <s v="NHA KHOA KIM CƠ SỞ 10"/>
    <s v="43 - 45 An Dương Vương, P. 8, Quận 5, TP. HCM"/>
    <n v="5"/>
    <s v="(028) 7302 7668"/>
    <s v="T2 - T7: 8:00 - 20:00_x000a_CN: 8:00 - 17:00"/>
    <m/>
    <s v="Hồ Chí Minh"/>
    <s v="KIM DENTAL - BRANCH 10"/>
    <s v="43 - 45 An Dương Vương, W. 8, D 5,  HCMC"/>
    <n v="5"/>
    <s v="(028) 7302 7668"/>
    <s v="Mon - Sat: 8:00 - 20:00_x000a_Sun: 8:00 - 17:00"/>
    <m/>
    <s v="02873027668"/>
    <x v="52"/>
    <s v="Nha Khoa"/>
    <x v="52"/>
  </r>
  <r>
    <s v="NHA KHOA KIM CƠ SỞ 11"/>
    <s v="304 Cộng Hòa, P. 13,Quận Tân Bình, TP. HCM"/>
    <s v="Tân Bình"/>
    <s v="(028) 7303 7668"/>
    <s v="T2 - T7: 8:00 - 20:00_x000a_CN: 8:00 - 17:00"/>
    <m/>
    <s v="Hồ Chí Minh"/>
    <s v="KIM DENTAL - BRANCH 11"/>
    <s v="304 Cộng Hòa, P. 13,Quận Tân Bình, TP. HCM"/>
    <s v="Tân Bình"/>
    <s v="(028) 7303 7668"/>
    <s v="Mon - Sat: 8:00 - 20:00_x000a_Sun: 8:00 - 17:00"/>
    <m/>
    <s v="02873037668"/>
    <x v="53"/>
    <s v="Nha Khoa"/>
    <x v="53"/>
  </r>
  <r>
    <s v="Bệnh viện Đa Khoa Hồng Ngọc"/>
    <s v="55 Yên Ninh, Phường Trúc Bạch_x000a_www.hongngochospital.vn"/>
    <s v="Ba Đình"/>
    <s v="024. 3927 5568 ext 0"/>
    <s v="24/24"/>
    <s v="Bệnh viện xuất hóa đơn 100% trong hồ sơ bảo lãnh gửi SAS - không xuất phần chênh lệch cho khách hàng đồng chi trả"/>
    <s v="Hà Nội"/>
    <s v="Hong Ngoc General Hospital"/>
    <s v="55 Yen Ninh, Truc Bach Ward_x000a_www.hongngochospital.vn"/>
    <s v=" Ba Dinh"/>
    <s v="024. 3927 5568 ext 0"/>
    <s v="24/24"/>
    <s v="Full amount will be issued in claim sent to SAS - hospital may not issue invoice of different amount to clients who have co-payment term in policy"/>
    <s v="02439275568ext0"/>
    <x v="54"/>
    <s v="Nha Khoa"/>
    <x v="54"/>
  </r>
  <r>
    <s v="Bệnh viện Đa khoa Hòe Nhai (*)"/>
    <s v="17-34 Hòe Nhai, Phường Nguyễn Trung Trực_x000a_www.benhvienhoenhai.vn"/>
    <s v="Ba Đình"/>
    <s v="024. 3927 2980"/>
    <s v="T2 - T6: 07:00 - 16:30"/>
    <m/>
    <s v="Hà Nội"/>
    <s v="Hoe Nhai General Hospital (*)"/>
    <s v="17-34 Hoe Nhai, Nguyen Trung Truc Ward_x000a_www.benhvienhoenhai.vn"/>
    <s v=" Ba Dinh"/>
    <s v="024. 3927 2980"/>
    <s v="Mon - Fri: 07:00 - 16:30"/>
    <m/>
    <s v="02439272980"/>
    <x v="55"/>
    <s v="Nha Khoa"/>
    <x v="55"/>
  </r>
  <r>
    <s v="Bệnh viện Đa khoa Medlatec (**)"/>
    <s v="42-44 Nghĩa Dũng, P. Phúc Xá_x000a_www.medlatec.vn"/>
    <s v="Ba Đình"/>
    <s v="024. 37 162 066"/>
    <s v="T2 - CN: 07:15 - 17:00"/>
    <s v="_x000a__x000a_"/>
    <s v="Hà Nội"/>
    <s v="Medlatec General Hospital (**)"/>
    <s v="42-44 Nghia Dung, Phuc Xa ward_x000a_www.medlatec.vn"/>
    <s v="Ba Dinh  "/>
    <s v="024. 37 162 066"/>
    <s v="Mon - Sun: 07:15 - 17:00"/>
    <m/>
    <s v="02437162066"/>
    <x v="56"/>
    <s v="Nha Khoa"/>
    <x v="56"/>
  </r>
  <r>
    <s v="Bệnh viện Quốc tế Vinmec Times City (*)"/>
    <s v="458 Minh Khai, Phường Vĩnh Tụy_x000a_www.vinmec.com"/>
    <s v="Hai Bà Trưng"/>
    <s v="024. 3 974 3556"/>
    <s v="T2 - T6: 08:00 - 17:00"/>
    <m/>
    <s v="Hà Nội"/>
    <s v="Vinmec Times City International Hospital (*)"/>
    <s v="458 Minh Khai, Vinh Tuy Ward_x000a_www.vinmec.com"/>
    <s v="Hai Ba Trung  "/>
    <s v="024. 3 974 3556"/>
    <s v="Mon - Fri: 08:00 - 17:00"/>
    <m/>
    <s v="02439743556"/>
    <x v="57"/>
    <s v="Nha Khoa"/>
    <x v="57"/>
  </r>
  <r>
    <s v="Phòng khám Đa khoa Yecxanh"/>
    <s v="221 Phố Vọng, P. Đồng Tâm_x000a_www.phongkhamyecxanh.vn"/>
    <s v="Hai Bà Trưng"/>
    <s v="024. 3869 2819"/>
    <s v="T2 - T7: 07:30 - 11:30_x000a_13:30 - 17:00"/>
    <m/>
    <s v="Hà Nội"/>
    <s v="Yecxanh General Clinic"/>
    <s v="221 Pho Vong, P. Đong Tam_x000a_www.phongkhamyecxanh.vn"/>
    <s v="Hai Ba Trung"/>
    <s v="024. 3869 2819"/>
    <s v="Mon - Sat: 07:30 - 11:30_x000a_13:30 - 17:00"/>
    <m/>
    <s v="02438692819"/>
    <x v="58"/>
    <s v="Nha Khoa"/>
    <x v="58"/>
  </r>
  <r>
    <s v="Phòng khám Đa khoa Dr. Bình Tele Clinic (**)"/>
    <s v="11-13-15 Trần Xuân Soạn_x000a_www.drbinh.com"/>
    <s v="Hai Bà Trưng"/>
    <s v="024. 3941 0788"/>
    <s v="T2 - T7: 08:00 - 17:30"/>
    <s v="_x000a_"/>
    <s v="Hà Nội"/>
    <s v="Dr.Binh Tele Clinic General Clinic (**)"/>
    <s v="11-13-15 Tran Xuan Soan_x000a_www.drbinh.com"/>
    <s v="Hai Ba Trung"/>
    <s v="024. 3941 0788"/>
    <s v="Mon - Sat: 08:00 - 17:30"/>
    <s v="_x000a_"/>
    <s v="02439410788"/>
    <x v="59"/>
    <s v="Nha Khoa"/>
    <x v="59"/>
  </r>
  <r>
    <s v="Bệnh viện Đa khoa Quốc tế Thu Cúc (**)"/>
    <s v="286 Thụy Khuê, Phường Bưởi_x000a_www.benhvienthucuc.vn"/>
    <s v=" Tây Hồ"/>
    <s v="024. 3835 5555_x000a_1900.55.88.96"/>
    <s v="T2 - T7: 08:00 - 17:00_x000a_(Có khám ngoài giờ tùy chuyên khoa)"/>
    <s v="Không bảo lãnh việc điều trị tủy răng vì Bệnh viện không xác định được thời gian kết thúc việc điều trị do phụ thuộc vào nhiều yếu tố như: tình trạng răng cần điều trị, khả năng phục hồi răng, lịch điều trị của Bác sĩ &amp; khách hàng,…"/>
    <s v="Hà Nội"/>
    <s v="Thu Cuc International General Hospital (**)"/>
    <s v="286 Thuy Khue, Buoi Ward_x000a_www.benhvienthucuc.vn"/>
    <s v=" Tay Ho"/>
    <s v="024. 3835 5555_x000a_1900.55.88.96"/>
    <s v="Mon - Sat: 08:00 - 17:00_x000a_(out of hour for some specialties)"/>
    <s v="Do not guarantee for root canal treatment since this hospital do not define the treatment process end which depends on many factors such as dental condition and restores the ability, schedules of doctor or patient,…"/>
    <s v="02438355555_x000a_1900558896"/>
    <x v="60"/>
    <s v="Nha Khoa"/>
    <x v="60"/>
  </r>
  <r>
    <s v="Phòng Khám Đa khoa Medlatec"/>
    <s v="99 Trich Sai, P. Bưởi_x000a_www.medlatec.vn"/>
    <s v=" Tây Hồ"/>
    <s v="024. 37 162 066"/>
    <s v="T2 - CN: 07:15 - 19:00"/>
    <s v="_x000a__x000a_"/>
    <s v="Hà Nội"/>
    <s v="Medlatec General Clinic"/>
    <s v="99 Trich Sai, Buoi ward_x000a_www.medlatec.vn"/>
    <s v="Tay Ho "/>
    <s v="024. 37 162 066"/>
    <s v="Mon - Sun: 07:15 - 19:00"/>
    <m/>
    <s v="02437162066"/>
    <x v="61"/>
    <s v="Nha Khoa"/>
    <x v="61"/>
  </r>
  <r>
    <s v="Bệnh viện Đông Đô"/>
    <s v="5 Đào Duy Anh, Phường Hưng Liên_x000a_www.benhviendongdo.com.vn"/>
    <s v=" Đống Đa"/>
    <s v="024. 6278 4449"/>
    <s v="T2 - T6: 7:30 - 11:30_x000a_13:30 - 17:00"/>
    <m/>
    <s v="Hà Nội"/>
    <s v="Dong Do Hospital"/>
    <s v="5 Dao Duy Anh, Hung Lien Ward_x000a_www.benhviendongdo.com.vn"/>
    <s v=" Dong Da"/>
    <s v="024. 6278 4449"/>
    <s v="Mon - Fri: 7:30 - 11:30_x000a_13:30 - 17:00"/>
    <m/>
    <s v="02462784449"/>
    <x v="62"/>
    <s v="Nha Khoa"/>
    <x v="62"/>
  </r>
  <r>
    <s v="Phòng khám Medelab (**)"/>
    <s v="86-88 Nguyễn Lương Bằng_x000a_www.medelab.vn"/>
    <s v=" Đống Đa"/>
    <s v="024. 3845 6868"/>
    <s v="T2 - CN: 07:30 - 17:00"/>
    <m/>
    <s v="Hà Nội"/>
    <s v="Medelab Clinic (**)"/>
    <s v="86-88 Nguyen Luong Bang, Dong Da, Ha Noi_x000a_www.medelab.vn"/>
    <s v=" Dong Da"/>
    <s v="024. 3845 6868"/>
    <s v="Mon - Sun: 07:30 - 17:00"/>
    <m/>
    <s v="02438456868"/>
    <x v="63"/>
    <s v="Nha Khoa"/>
    <x v="63"/>
  </r>
  <r>
    <s v="Nha Khoa Smile Care"/>
    <s v="30 Nguyên Hồng, P Láng Hạ_x000a_www.nhakhoasmilecare.vn"/>
    <s v=" Đống Đa"/>
    <s v="024. 3248 4491"/>
    <s v="T2 - CN: 09:00 - 18:00"/>
    <m/>
    <s v="Hà Nội"/>
    <s v="Smile Care Dental Clinic"/>
    <s v="30 Nguyen Hong, Lang Ha Ward_x000a_www.nhakhoasmilecare.vn"/>
    <s v=" Dong Da"/>
    <s v="024. 3248 4491"/>
    <s v="Mon - Sun: 09:00 - 18:00"/>
    <m/>
    <s v="02432484491"/>
    <x v="64"/>
    <s v="Nha Khoa"/>
    <x v="64"/>
  </r>
  <r>
    <s v="Bệnh viện Đa Khoa Tư Nhân Hà Thành"/>
    <s v="61 Vũ Thạnh, P. Ô Chợ Dừa_x000a_"/>
    <s v="Đống Đa"/>
    <s v="024. 3765.5599"/>
    <s v="T2 - T6: 7:30 - 12:00_x000a_13:00 - 17:00_x000a_T7: 7:00 - 12:00"/>
    <s v="_x000a_"/>
    <s v="Hà Nội"/>
    <s v="Ha Thanh Private General Hospital"/>
    <s v="61 Vu Thanh, O Cho Dua ward"/>
    <s v="Dong Da "/>
    <s v="024. 3765.5599"/>
    <s v="Mon - Fri: 7:30 - 12:00_x000a_13:00 - 17:00_x000a_Sat: 7:00 - 12:00"/>
    <m/>
    <s v="02437655599"/>
    <x v="65"/>
    <s v="Nha Khoa"/>
    <x v="65"/>
  </r>
  <r>
    <s v="Phòng khám Đa khoa Quốc tế Hồng Ngọc Keangnam"/>
    <s v="Khu B1, tầng 10, Keangnam Landmark 72_x000a_www.hongngochospital.vn "/>
    <s v="Nam Từ Liêm"/>
    <s v="024. 3927 5568 ext 8"/>
    <s v="24/24"/>
    <s v="Bệnh viện xuất hóa đơn 100% trong hồ sơ bảo lãnh gửi SAS - không xuất phần chênh lệch cho khách hàng đồng chi trả"/>
    <s v="Hà Nội"/>
    <s v="Hong Ngoc Keangnam International General Clinic"/>
    <s v="B1, Floor 10, Keangnam Landmark 72, Pham Hung_x000a_www.hongngochospital.vn "/>
    <s v="Tu Liem"/>
    <s v="024. 3927 5568 ext 8"/>
    <s v="24/24"/>
    <s v="Full amount will be issued in claim sent to SAS - hospital may not issue invoice of different amount to clients who have co-payment term in policy"/>
    <s v="02439275568ext8"/>
    <x v="66"/>
    <s v="Nha Khoa"/>
    <x v="66"/>
  </r>
  <r>
    <s v="Nha Khoa Số (*)"/>
    <s v="Tầng 1, Tòa nhà CT1 - dự án Mon City, Phường Mỹ Đình II"/>
    <s v="Nam Từ Liêm"/>
    <s v="024. 6652 8666"/>
    <s v="T2 - CN: 09:00 - 12: 00_x000a_14:00 - 20:00"/>
    <m/>
    <s v="Hà Nội"/>
    <s v="Nha Khoa So (*)"/>
    <s v="Floor 1, Hai Dang city, My Dinh II ward"/>
    <s v="Nam Tu Liem"/>
    <s v="024. 6652 8666"/>
    <s v="Mon - Sun: 09:00 - 12: 00_x000a_14:00 - 20:00"/>
    <m/>
    <s v="02466528666"/>
    <x v="67"/>
    <s v="Nha Khoa"/>
    <x v="67"/>
  </r>
  <r>
    <s v="Phòng khám Đa khoa Vietlife"/>
    <s v="Tầng 2, Tòa nhà Trung Yên Plaza, Lô đất 017, Khu đô thị Trung Yên, P. Trung Hòa_x000a_www.vietlifeclinic.com"/>
    <s v=" Cầu Giấy"/>
    <s v="024. 3787 7755"/>
    <s v="T2 - CN: 08:00 - 17:30"/>
    <m/>
    <s v="Hà Nội"/>
    <s v="Vietlife General Clinic"/>
    <s v="Floor 2,  Trung Yen Plaza, 017, Trung Yen Urban Area, Trung Hoa Ward_x000a_www.vietlifeclinic.com"/>
    <s v=" Cau Giay"/>
    <s v="024. 3787 7755"/>
    <s v="Mon - Sun: 08:00 - 17:30"/>
    <m/>
    <s v="02437877755"/>
    <x v="68"/>
    <s v="Nha Khoa"/>
    <x v="68"/>
  </r>
  <r>
    <s v="Phòng khám đa khoa Quốc tế Thanh Chân"/>
    <s v="Số 6 Nguyễn Thị Thập, KĐT Trung Hòa – Nhân Chính, phường Trung Hòa_x000a_www.phongkhamthanhchan.vn_x000a_"/>
    <s v=" Cầu Giấy"/>
    <s v="024. 62 88 11 55"/>
    <s v="T2 - CN : 7:30 -11:30 _x000a_13:00 - 17:00"/>
    <m/>
    <s v="Hà Nội"/>
    <s v="Thanh Chan International General Clinic"/>
    <s v="6 Nguyen Thi Thap, Trung Hoa-Nhan Chinh Urban Area, Trung Hoa Ward_x000a_www.phongkhamthanhchan.vn_x000a_"/>
    <s v="Cau Giay "/>
    <s v="024. 62 88 11 55"/>
    <s v="Mon - Sun : 7:30 -12:00 _x000a_13:30 - 17:00"/>
    <m/>
    <s v="02462881155"/>
    <x v="69"/>
    <s v="Nha Khoa"/>
    <x v="69"/>
  </r>
  <r>
    <s v="Phòng khám Đa khoa Quốc tế Hồng Ngọc Savico"/>
    <s v="Tầng 3, tòa B, Savico Megamall, 07- 09 Nguyễn Văn Linh_x000a_www.hongngochospital.vn "/>
    <s v=" Long Biên"/>
    <s v="024. 39 275 568 Etx 5 "/>
    <s v="24/24"/>
    <s v="Bệnh viện xuất hóa đơn 100% trong hồ sơ bảo lãnh gửi SAS - không xuất phần chênh lệch cho khách hàng đồng chi trả"/>
    <s v="Hà Nội"/>
    <s v="Hong Ngoc Savico International General Clinic"/>
    <s v="Floor 3, B building, Savico Megamall, 07- 09 Nguyen Van Linh, Long Bien_x000a_www.hongngochospital.vn "/>
    <s v=" Long Bien"/>
    <s v="024. 39 275 568 Etx 5 "/>
    <s v="24/24"/>
    <s v="Full amount will be issued in claim sent to SAS - hospital may not issue invoice of different amount to clients who have co-payment term in policy"/>
    <s v="02439275568Etx5"/>
    <x v="70"/>
    <s v="Nha Khoa"/>
    <x v="70"/>
  </r>
  <r>
    <s v="Phòng khám Vietlife Trần Bình Trọng"/>
    <s v="14 Trần Bình Trọng_x000a_www.vietlifeclinic.com"/>
    <s v=" Hoàn Kiếm"/>
    <s v="024. 3942 5666"/>
    <s v="T2 - CN: 08:00 - 17:30"/>
    <m/>
    <s v="Hà Nội"/>
    <s v="Vietlife Tran Binh Trong Clinic"/>
    <s v="14 Tran Binh Trong, Tran Hung Dao Ward_x000a_www.vietlifeclinic.com"/>
    <s v=" Hoan Kiem"/>
    <s v="024. 3942 5666"/>
    <s v="Mon - Sun: 08:00 - 17:30"/>
    <m/>
    <s v="02439425666"/>
    <x v="71"/>
    <s v="Nha Khoa"/>
    <x v="71"/>
  </r>
  <r>
    <s v="Nha khoa Nguyễn Du"/>
    <s v="2-4 Nguyễn Du_x000a_www.nhakhoanguyendu.com.vn"/>
    <s v=" Hoàn Kiếm"/>
    <s v="024. 3 943 2715"/>
    <s v="T2 - CN: 08:30 - 19:00"/>
    <m/>
    <s v="Hà Nội"/>
    <s v="Nguyen Du Dental Clinic"/>
    <s v="2-4 Nguyen Du_x000a_www.nhakhoanguyendu.com.vn"/>
    <s v=" Hoan Kiem"/>
    <s v="024. 3 943 2715"/>
    <s v="Mon - Sun: 08:30 - 19:00"/>
    <m/>
    <s v="02439432715"/>
    <x v="72"/>
    <s v="Nha Khoa"/>
    <x v="72"/>
  </r>
  <r>
    <s v="Nha khoa Phạm Dương"/>
    <s v="Tầng 5, P-Tower, 52 Bà Triệu_x000a_www.nhakhoaphamduong.vn"/>
    <s v=" Hoàn Kiếm"/>
    <s v="024. 3 824 3063"/>
    <s v="T2 - T6: 09:30 - 11:30; _x000a_16:00 - 20:00_x000a_T7: 09:30 - 12:00"/>
    <m/>
    <s v="Hà Nội"/>
    <s v="Pham Duong Dental Clinic"/>
    <s v="Tang 5, P-Tower, 52 Ba Trieu_x000a_www.nhakhoaphamduong.vn"/>
    <s v=" Hoan Kiem"/>
    <s v="024. 3 824 3063"/>
    <s v="Mon - Fri: 09:30 - 11:30; _x000a_16:00 - 20:00_x000a_Sat: 09:30 - 12:00"/>
    <m/>
    <s v="02438243063"/>
    <x v="73"/>
    <s v="Nha Khoa"/>
    <x v="73"/>
  </r>
  <r>
    <s v="Phòng khám Nha Khoa Quốc Tế DND"/>
    <s v="Số 124, Phố Xã Đàn, Phường Phương Liên"/>
    <s v="Đống Đa"/>
    <s v="024. 3572 7722"/>
    <s v="T2-T7:08:00-20:00; CN: 08:00 -17:00"/>
    <m/>
    <s v="Hà Nội"/>
    <s v="DND - International Dental Clinic"/>
    <s v="No 124, Xa Dan, Phuong Lien Ward"/>
    <s v="Dong Da "/>
    <s v="024. 3572 7722"/>
    <s v="Mon-Sat: 08:00-20:00; Sun: 08:00 -17:00"/>
    <m/>
    <s v="02435727722"/>
    <x v="74"/>
    <s v="Nha Khoa"/>
    <x v="74"/>
  </r>
  <r>
    <s v="Phòng Khám Đa Khoa Quốc Tế Vinmec Royal City (*)"/>
    <s v="Tầng 1 Tòa Nhà R2B Khu Đô Thị Royal City, 72A Nguyễn Trãi_x000a_www.vinmec.com"/>
    <s v="Thanh Xuân"/>
    <s v="024 6664 6868"/>
    <s v="T2 - T6: 08:00 - 17:00"/>
    <m/>
    <s v="Hà Nội"/>
    <s v="Vinmec Royal City International Clinic (*)"/>
    <s v="1st Floor, R2B Building, Royal City, 72A Nguyen Trai_x000a_www.vinmec.com"/>
    <s v="Thanh Xuan"/>
    <s v="024 6664 6868"/>
    <s v="Mon - Fri: 08:00 - 17:00"/>
    <m/>
    <s v="02466646868"/>
    <x v="75"/>
    <s v="Nha Khoa"/>
    <x v="75"/>
  </r>
  <r>
    <s v="Bệnh Viện Quốc tế DOLIFE"/>
    <s v="108, Nguyễn Hoàng, P. Mỹ Đình 2, Quận Nam Từ Liêm, Hà Nội"/>
    <s v="Nam Từ Liêm"/>
    <s v="0247.308.8818"/>
    <s v="T2-CN: 7:30 -17:00"/>
    <m/>
    <s v="Hà Nội"/>
    <s v="Dolife International Hospital"/>
    <s v="108 Nguyen Hoang St,  My Dinh 2, Nam Tu Liem, Ha Noi"/>
    <s v="Nam Tu Liem"/>
    <s v="0247.308.8818"/>
    <s v="Mon-Sun: 7:30 -17:00"/>
    <m/>
    <s v="02473088818"/>
    <x v="76"/>
    <s v="Nha Khoa"/>
    <x v="76"/>
  </r>
  <r>
    <s v="Bệnh Viên Đa Khoa Quốc Tế Bắc Hà (*)"/>
    <s v="137 NguyễN Văn Cừ, P. Ngọc Lâm, Long Biên, Hà Nội"/>
    <s v="Long Biên"/>
    <n v="1900.8082999999999"/>
    <s v="Sáng 7:30am - 12:00, _x000a_Chiều 13:00 - 16:30"/>
    <m/>
    <s v="Hà Nội"/>
    <s v="Bac Ha International Hospital (*)"/>
    <s v="137, Nguyen Van Cu, Ngoc Lam ward, Long Bien, Ha Noi"/>
    <s v="Long Bien"/>
    <n v="1900.8082999999999"/>
    <s v="7:30am - 12:00,  13:00 - 16:30"/>
    <m/>
    <s v="19008083"/>
    <x v="77"/>
    <s v="Nha Khoa"/>
    <x v="77"/>
  </r>
  <r>
    <s v="NHA KHOA KIM CƠ SỞ 15"/>
    <s v="162A Tôn Đức Thắng, P. Hàng Bột, Quận Đống Đa, TP. Hà Nội"/>
    <s v="Đống Đa"/>
    <s v="(024) 7309 7668 "/>
    <s v="T2 - T7: 8:00 - 20:00_x000a_CN: 8:00 - 17:00"/>
    <m/>
    <s v="Hà Nội"/>
    <s v="KIM DENTAL - BRANCH 15"/>
    <s v="162A Tôn Đức Thắng, W Hàng Bột,  Đống Đa,  Hà Nội"/>
    <s v="Đống Đa"/>
    <s v="(024) 7309 7668 "/>
    <s v="Mon - Sat: 8:00 - 20:00_x000a_Sun: 8:00 - 17:00"/>
    <m/>
    <s v="02473097668"/>
    <x v="78"/>
    <s v="Nha Khoa"/>
    <x v="78"/>
  </r>
  <r>
    <s v="NHA KHOA KIM CƠ SỞ 16"/>
    <s v=" 74 Ngô Quyền, P. Hàng Bài, Q. Hoàn Kiếm, TP. Hà Nội"/>
    <s v="Hoàn KIếm"/>
    <s v="(024) 7300 9668"/>
    <s v="T2 - T7: 8:00 - 20:00_x000a_CN: 8:00 - 17:00"/>
    <m/>
    <s v="Hà Nội"/>
    <s v="KIM DENTAL - BRANCH 16"/>
    <s v=" 74 Ngô Quyền, W Hàng Bài, Hoàn Kiếm,  Hà Nội"/>
    <s v="Hoàn KIếm"/>
    <s v="(024) 7300 9668"/>
    <s v="Mon - Sat: 8:00 - 20:00_x000a_Sun: 8:00 - 17:00"/>
    <m/>
    <s v="02473009668"/>
    <x v="79"/>
    <s v="Nha Khoa"/>
    <x v="79"/>
  </r>
  <r>
    <s v="Bệnh viện Hữu Nghị Lạc Việt (*) (**)"/>
    <s v="Nguyễn Tất Thành, Định Trung_x000a_www.benhvienlacviet.vn"/>
    <s v="Vĩnh Yên"/>
    <s v="0211. 365 6252"/>
    <s v="T2 - T7: 07:15 - 11:45_x000a_13:00 - 16:30"/>
    <m/>
    <s v="Vĩnh Phúc"/>
    <s v="Lacviet Friendship Hospital (*) (**)"/>
    <s v="Nguyen Tat Thanh, Dinh Trung_x000a_www.benhvienlacviet.vn"/>
    <s v="Vinh Yen"/>
    <s v="0211. 365 6252"/>
    <s v="Mon - Sat: 07:15 - 11:45_x000a_13:00 - 16:30"/>
    <m/>
    <s v="02113656252"/>
    <x v="80"/>
    <s v="Nha Khoa"/>
    <x v="80"/>
  </r>
  <r>
    <s v="Bệnh viện Đa khoa Tư Nhân Kinh Bắc (**)"/>
    <s v="310 Trần Hưng Đạo_x000a_www.benhvienkinhbac.com.vn "/>
    <s v="Bắc Ninh"/>
    <s v="0222. 3856.699 "/>
    <s v="T2 - CN : 7:00 -11:30_x000a_13:30 - 17:00"/>
    <m/>
    <s v="Bắc Ninh"/>
    <s v="Kinh Bac Private General Hospital (**)"/>
    <s v="310 Tran Hung Dao, Bac Ninh City_x000a_www.benhvienkinhbac.com.vn "/>
    <s v="Bac Ninh"/>
    <s v="0222. 3856.699 "/>
    <s v="Mon - Sun : 7:00 -11:30_x000a_13:30 - 17:00"/>
    <m/>
    <s v="02223856699"/>
    <x v="81"/>
    <s v="Nha Khoa"/>
    <x v="81"/>
  </r>
  <r>
    <s v="Bệnh viện Đa khoa Hoàn Mỹ Bắc Ninh"/>
    <s v="469 Nguyễn Trãi, Võ Cường_x000a_www.hoanmyclinic.vn"/>
    <s v="Bắc Ninh"/>
    <s v="0222. 3858 999"/>
    <s v="T2 - T6 : 7:00 -11:30_x000a_13:30 - 17:00 "/>
    <m/>
    <s v="Bắc Ninh"/>
    <s v="Hoan My Bac Ninh General Hospital"/>
    <s v="469 Nguyen Trai, Vo Cuong_x000a_www.hoanmyclinic.vn"/>
    <s v="Bac Ninh"/>
    <s v="0222. 3858 999"/>
    <s v="Mon - Fri : 7:00 -11:30_x000a_13:30 - 17:00 "/>
    <m/>
    <s v="02223858999"/>
    <x v="82"/>
    <s v="Nha Khoa"/>
    <x v="82"/>
  </r>
  <r>
    <s v="Bệnh viện Đa Khoa Quốc Tế Vinmec Hạ Long (*)"/>
    <s v="10A Lê Thánh Tông,_x000a_www.vinmec.com/halong/"/>
    <s v="Hồng Gai"/>
    <s v="0203. 3828 188"/>
    <s v="24/24"/>
    <m/>
    <s v="Quảng Ninh"/>
    <s v="Vinmec Ha Long International Hospital (*)"/>
    <s v="10A Le Thanh Tong_x000a_www.vinmec.com/halong/"/>
    <s v="Hong Gia"/>
    <s v="0203. 3828 188"/>
    <s v="24/24"/>
    <m/>
    <s v="02033828188"/>
    <x v="83"/>
    <s v="Nha Khoa"/>
    <x v="83"/>
  </r>
  <r>
    <s v="Bệnh viện Đa khoa Quốc tế Hải Phòng"/>
    <s v="124 Nguyễn Đức Cảnh, Cát Dài_x000a_www.hih.vn"/>
    <s v=" Lê Chân"/>
    <s v="0225. 3736 300"/>
    <s v="T2 - T7: 08:00 - 17:00"/>
    <m/>
    <s v="Hải Phòng"/>
    <s v="Hai Phong International General Hospital"/>
    <s v="124 Nguyen Duc Canh, Cat Dai Ward_x000a_www.hih.vn"/>
    <s v=" Le Chan"/>
    <s v="0225. 3736 300"/>
    <s v="Mon - Sat: 08:00 - 17:00"/>
    <m/>
    <s v="02253736300"/>
    <x v="84"/>
    <s v="Nha Khoa"/>
    <x v="84"/>
  </r>
  <r>
    <s v="Bệnh viện Thành An Sài Gòn (*)"/>
    <s v="54 Lý Thường Kiệt, Phường Lê Lợi"/>
    <s v="Vinh"/>
    <s v="0238. 86969 68"/>
    <s v="T2 - T6: 7:30 - 16:30"/>
    <m/>
    <s v="Nghệ An"/>
    <s v="Thanh An Sai Gon Hospital (*)"/>
    <s v="54 Ly Thuong Kiet, Le Loi Ward"/>
    <s v="Vinh"/>
    <s v="0238. 86969 68"/>
    <s v="Mon - Fri: 7:30 - 16:30"/>
    <m/>
    <s v="02388696968"/>
    <x v="85"/>
    <s v="Nha Khoa"/>
    <x v="85"/>
  </r>
  <r>
    <s v="Bệnh viện Quốc Tế Vinh (*) (**)"/>
    <s v="Số 99, đường Phạm Đình Toái_x000a_www.hoanmy.com/vinh/"/>
    <s v="Vinh"/>
    <s v="0238. 3968.888"/>
    <s v="T2-T7: 07:00-11:30_x000a_13:00-16:30"/>
    <m/>
    <s v="Nghệ An"/>
    <s v="Vinh International Hospital (*) (**)"/>
    <s v="No.99  Pham Dinh Toai St., _x000a_www.hoanmy.com/vinh/"/>
    <s v="Vinh"/>
    <s v="0238. 3968.888"/>
    <s v="Mon -Sat: 07:00-11:30_x000a_13:00-16:30"/>
    <m/>
    <s v="02383968888"/>
    <x v="86"/>
    <s v="Nha Khoa"/>
    <x v="86"/>
  </r>
  <r>
    <s v="Bệnh viện Đa Khoa Hoàng Viết Thắng (*) (**)"/>
    <s v="187 Điện Biên Phủ - TP.Huế_x000a_www.hvthospital.com.vn"/>
    <s v="Huế"/>
    <s v="0234.3931133"/>
    <s v="T2 - T6: 07.00 - 12:00 _x000a_13.30-16:30"/>
    <m/>
    <s v="Thừa Thiên - Huế"/>
    <s v="Bệnh viện Đa Khoa Hoàng Viết Thắng (*) (**)"/>
    <s v="187 Điện Biên Phủ - TP.Huế_x000a_www.hvthospital.com.vn"/>
    <s v="Huế"/>
    <s v="0234.3931133"/>
    <s v="T2 - T6: 07.00 - 12:00 _x000a_13.30-16:30"/>
    <m/>
    <s v="02343931133"/>
    <x v="87"/>
    <s v="Nha Khoa"/>
    <x v="87"/>
  </r>
  <r>
    <s v="Bệnh viện Hoàn Mỹ Đà Nẵng (**)"/>
    <s v="161 Nguyễn Văn Linh, Phường Thạc Gián_x000a_www.hoanmydanang.com"/>
    <s v=" Thanh Khê"/>
    <s v="0236. 365 0676 "/>
    <s v="T2 - T7: 07:00 - 16:00"/>
    <m/>
    <s v="Đà Nẵng"/>
    <s v="Hoan My Da Nang Hospital (**)"/>
    <s v="161 Nguyen Van Linh, Thac Gian Ward_x000a_www.hoanmydanang.com"/>
    <s v=" Thanh Khe"/>
    <s v="0236. 365 0676 "/>
    <s v="Mon - Sat: 07:00 - 16:00"/>
    <m/>
    <s v="02363650676 "/>
    <x v="88"/>
    <s v="Nha Khoa"/>
    <x v="88"/>
  </r>
  <r>
    <s v="Bệnh viện Đa khoa Gia Đình Đà Nẵng - Khu Dịch vụ cao"/>
    <s v="73 Nguyễn Hữu Thọ_x000a_www.familyhospital.vn"/>
    <s v=" Thanh Khê"/>
    <s v="0236. 3632 333"/>
    <s v="T2 - T6 : 08:00 - 17:30_x000a_T7: 08:00 - 12:00"/>
    <s v="Bảo lãnh tại khu dịch vụ cao"/>
    <s v="Đà Nẵng"/>
    <s v="Family General Hospital (High Quality Service Department)"/>
    <s v="73 Nguyen Huu Tho_x000a_www.familyhospital.vn"/>
    <s v=" Thanh Khe"/>
    <s v="0236. 3632 333"/>
    <s v="Mon - Fri : 08:00 - 17:30_x000a_Sat: 08:00 - 12:00"/>
    <s v="Only make guarantee at High Quality Service Department"/>
    <s v="02363632333"/>
    <x v="89"/>
    <s v="Nha Khoa"/>
    <x v="89"/>
  </r>
  <r>
    <s v="Bệnh viện Đa khoa Tâm Trí Đà Nẵng (**)"/>
    <s v="64 Cách Mạng Tháng Tám – P.Khuê Trung_x000a_www.bvtamtridanang.com"/>
    <s v=" Cẩm Lệ"/>
    <s v="0236. 3679 555"/>
    <s v="T2 - T7: 07:00 - 17:00"/>
    <m/>
    <s v="Đà Nẵng"/>
    <s v="Tam Tri Da Nang General Hospital (**)"/>
    <s v="64 Cach Mang Thang Tam, Khue Trung Ward_x000a_www.bvtamtridanang.com"/>
    <s v=" Cam Le"/>
    <s v="0236. 3679 555"/>
    <s v="Mon - Sat: 07:00 - 17:00"/>
    <m/>
    <s v="02363679555"/>
    <x v="90"/>
    <s v="Nha Khoa"/>
    <x v="90"/>
  </r>
  <r>
    <s v="Bệnh viện Đa Khoa Phúc Khang Đà Nẵng (*)"/>
    <s v="1081 Ngô Quyền, P. An Hải Đông_x000a_www.phuckhanghospital.com"/>
    <s v="Sơn Trà"/>
    <s v="0236. 3815 115"/>
    <s v="T2 - T7: 07:00 - 11:30_x000a_13:30 - 19:00"/>
    <s v="_x000a_"/>
    <s v="Đà Nẵng"/>
    <s v="Phuc Khang Da Nang General Hospital (*)"/>
    <s v="1081 Ngo Quyen, An Hai Dong ward_x000a_www.phuckhanghospital.com"/>
    <s v="Son Tra"/>
    <s v="0236. 3815 115"/>
    <s v="Mon - Sat: 07:00 - 11:30_x000a_13:30 - 19:00"/>
    <m/>
    <s v="02363815115"/>
    <x v="91"/>
    <s v="Nha Khoa"/>
    <x v="91"/>
  </r>
  <r>
    <s v="Bệnh viện Đa khoa Vĩnh Đức (*) (**)"/>
    <s v="Thôn 8A, xã Điện Nam Trung_x000a_www.vinhduchospital.com"/>
    <s v="Điện Bàn"/>
    <s v="0235. 3767 111 - 0235. 3767 4444"/>
    <s v="T2 - T6: 7:30 - 16:30"/>
    <m/>
    <s v="Quảng Nam"/>
    <s v="Vinh Duc General Hospital (*) (**)"/>
    <s v="8A Hamlet, Dien Nam Trung Commune, Dien Ban_x000a_www.vinhduchospital.com"/>
    <s v="Dien Ban"/>
    <s v="0235. 3767 111 - 0235. 3767 4444"/>
    <s v="Mon - Fri: 7:30 - 16:30"/>
    <m/>
    <s v="02353767111-023537674444"/>
    <x v="92"/>
    <s v="Nha Khoa"/>
    <x v="92"/>
  </r>
  <r>
    <s v="Bệnh viện VK Nha Trang (Bệnh viện 22-12) (*)"/>
    <s v="34/4 Nguyễn Thiện Thuật_x000a_www.vkhospital.com.vn"/>
    <s v="Nha Trang"/>
    <s v="0258. 352 8866"/>
    <s v="T2 - T7:07:00 – 11:30 _x000a_13:30 – 17:00"/>
    <s v="Khách hàng điều trị răng cần liên hệ BV đặt trước."/>
    <s v="Nha Trang"/>
    <s v="VK Nha Trang Hospital (22-12 Hospital) (*)"/>
    <s v="34/4 Nguyen Thien Thuat_x000a_www.vkhospital.com.vn"/>
    <s v="Nha Trang"/>
    <s v="0258. 352 8866"/>
    <s v="Mon - Sat:07:00 – 11:30 _x000a_13:30 – 17:00"/>
    <s v="Client must make reservation for Dental Treatment"/>
    <s v="02583528866"/>
    <x v="93"/>
    <s v="Nha Khoa"/>
    <x v="93"/>
  </r>
  <r>
    <s v="Phòng khám Tín Đức (*)"/>
    <s v="39-41 Trần Quý Cáp, Vạn Thắng_x000a_www.medictinduc.vn"/>
    <s v="Nha Trang"/>
    <s v="0258. 3813777"/>
    <s v="T2 - T7: 07:00 - 16:00"/>
    <m/>
    <s v="Nha Trang"/>
    <s v="Tin Duc General Clinic (*)"/>
    <s v="39-41 Tran Quy Cap, Van Thang,Nha Trang, Khanh Hoa_x000a_www.medictinduc.vn"/>
    <s v="Nha Trang"/>
    <s v="0258. 3813777"/>
    <s v="Mon - Sat: 07:00 - 16:00"/>
    <m/>
    <s v="02583813777"/>
    <x v="94"/>
    <s v="Nha Khoa"/>
    <x v="94"/>
  </r>
  <r>
    <s v="Bệnh viện Đa Khoa Quốc Tế Vinmec Nha Trang (*)"/>
    <s v="42A Đường Trần Phú, Phường Vĩnh Nguyên_x000a_www.vinmec.com"/>
    <s v="Nha Trang"/>
    <s v="0258. 3 900 168"/>
    <s v="T2 - T6: 08:00 - 17:00"/>
    <m/>
    <s v="Nha Trang"/>
    <s v="Vinmec Nha Trang International Hospital (*)"/>
    <s v="Tran Phu Street,Vinh Nguyen Ward_x000a_www.vinmec.com"/>
    <s v="Nha Trang"/>
    <s v="0258. 3 900 168                 "/>
    <s v="Mon - Fri: 08:00 - 17:00"/>
    <m/>
    <s v="02583900168"/>
    <x v="95"/>
    <s v="Nha Khoa"/>
    <x v="95"/>
  </r>
  <r>
    <s v="Bệnh viện Đa Khoa Tâm Trí Nha Trang - Khu Quốc Tế"/>
    <s v="57-59 Cao Thắng, Phường Phước Long_x000a_www.bvtamtrinhatrang.com.vn"/>
    <s v="Nha Trang"/>
    <s v="0258. 388 2312"/>
    <s v="T2 - T7: 07:00 - 11:30_x000a_13:00 - 16:30"/>
    <s v="_x000a__x000a_"/>
    <s v="Nha Trang"/>
    <s v="Tam Tri Nha Trang General Hospital -International Department"/>
    <s v="57-59 Cao Thang, Phuoc Long Ward_x000a_www.bvtamtrinhatrang.com.vn"/>
    <s v="Nha Trang"/>
    <s v="0258. 388 2312"/>
    <s v="Mon - Sat: 07:00 - 11:30_x000a_13:00 - 16:30"/>
    <s v="_x000a_"/>
    <s v="02583882312"/>
    <x v="96"/>
    <s v="Nha Khoa"/>
    <x v="96"/>
  </r>
  <r>
    <s v="Phòng Khám Đa Khoa Lucky (*) (**)"/>
    <s v="280 Lê Hồng Phong,Phường Phước Hải_x000a_http://dakhoalucky.com.vn/"/>
    <s v="Nha Trang"/>
    <s v="0258. 387 1134"/>
    <s v="T2 - T7:07:00 - 19:00"/>
    <s v="_x000a__x000a_"/>
    <s v="Nha Trang"/>
    <s v="Lucky General Clinic (*) (**)"/>
    <s v="280 Le Hong Phong, Phuoc Hai ward_x000a_http://dakhoalucky.com.vn/"/>
    <s v="Nha Trang"/>
    <s v="0258. 387 1134"/>
    <s v="Mon - Sat:07:00 - 19:00"/>
    <s v="_x000a_"/>
    <s v="02583871134"/>
    <x v="97"/>
    <s v="Nha Khoa"/>
    <x v="97"/>
  </r>
  <r>
    <s v="Bệnh Viện Đa Khoa Hòa Bình"/>
    <s v="Số 355 Trần Hưng Đạo, Tp.Quy Nhơn, tỉnh Bình Định"/>
    <s v="Quy Nhơn"/>
    <s v="0256. 3822900"/>
    <s v="T2 - T7: 07:00 - 11:30_x000a_13:30 - 17:00"/>
    <m/>
    <s v="Bình Định"/>
    <s v="Hoa Binh General hospital"/>
    <s v="355 Tran Hung Dao, Quy Nhon City, Binh Dinh."/>
    <s v="Quy Nhon"/>
    <s v="0256. 3822900"/>
    <s v="Mon - Sat: 07:00 - 11:30_x000a_13:30 - 17:00"/>
    <m/>
    <s v="02563822900"/>
    <x v="98"/>
    <s v="Nha Khoa"/>
    <x v="98"/>
  </r>
  <r>
    <s v="Bệnh viện Hoàn Mỹ Đà Lạt (**)"/>
    <s v="Đường Mimosa – Tiểu Khu 156, P.10  _x000a_www.hoanmydalat.com"/>
    <s v="Đà Lạt"/>
    <s v="0263 351 0878"/>
    <s v="T2 - T7: 07:00 - 16:00"/>
    <m/>
    <s v="Đà Lạt"/>
    <s v="Hoan My Da Lat Hospital (**)"/>
    <s v="Sector 156, Mimosa Street, Ward 10, Da Lat  _x000a_www.hoanmydalat.com"/>
    <s v="Da Lat"/>
    <s v="0263 351 0878"/>
    <s v="Mon - Sat: 07:00 - 16:00"/>
    <m/>
    <s v="02633510878"/>
    <x v="99"/>
    <s v="Nha Khoa"/>
    <x v="99"/>
  </r>
  <r>
    <s v="Bệnh viện Quốc tế Đồng Nai (*) (**)"/>
    <s v="1048A Phạm Văn Thuận, Khu phố 2, P. Tân Mai_x000a_www.hoanmy.com/dongnai"/>
    <s v="Biên Hòa"/>
    <s v="0251. 395 5955"/>
    <s v="T2 - T7: 08:30 - 16:30"/>
    <m/>
    <s v="Đồng Nai"/>
    <s v="Dong Nai International Hospital (*) (**)"/>
    <s v="1048A Pham Van Thuan, Tan Mai Ward, Bien Hoa_x000a_www.hoanmy.com/dongnai"/>
    <s v="Bien Hoa"/>
    <s v="0251. 395 5955"/>
    <s v="Mon - Sat: 08:30 - 16:30"/>
    <m/>
    <s v="02513955955"/>
    <x v="100"/>
    <s v="Nha Khoa"/>
    <x v="100"/>
  </r>
  <r>
    <s v="Bệnh viện Đa Khoa Đồng Nai-Khu Dịch Vụ (Khu B) (**)"/>
    <s v="02, Đồng Khởi, Phường Tam Hòa_x000a_http://benhviendongnai.vn/"/>
    <s v="Biên Hòa"/>
    <s v="0251. 896.9999"/>
    <s v="T2 - T6: 07: 00-11:30_x000a_13:00 -16:00_x000a_T7 -CN: 07:00- 11:30"/>
    <m/>
    <s v="Đồng Nai"/>
    <s v="Dong Nai General Hospital-Service Department (B Department) (**)"/>
    <s v="02, Dong Khoi, Tam Hoa ward_x000a_http://benhviendongnai.vn/"/>
    <s v="Bien Hoa"/>
    <s v="0251. 896.9999"/>
    <s v="Mon -Fri: 07: 00-11:30_x000a_13:00 -16:00_x000a_Sat - Sun: 07:00- 11:30"/>
    <m/>
    <s v="02518969999"/>
    <x v="101"/>
    <s v="Nha Khoa"/>
    <x v="101"/>
  </r>
  <r>
    <s v="Bệnh Viện Răng Hàm Mặt Việt Anh Đức"/>
    <s v="3/10-3/11 Đồng Khởi, Phường Tam Hiệp_x000a_www.vietanhduc.vn"/>
    <s v="Biên Hòa"/>
    <s v="0251. 882 3468"/>
    <s v="T2 - CN: 7:30 - 20:00"/>
    <m/>
    <s v="Đồng Nai"/>
    <s v="Viet Anh Duc Dentistry Hospital"/>
    <s v="3/10-3/11 Dong Khoi,  Tam Hiep, Bien Hoa_x000a_www.vietanhduc.vn"/>
    <s v="Bien Hoa"/>
    <s v="0251. 882 3468"/>
    <s v="Mon - Sun: 7:30 - 20:00"/>
    <m/>
    <s v="02518823468"/>
    <x v="102"/>
    <s v="Nha Khoa"/>
    <x v="102"/>
  </r>
  <r>
    <s v="Phòng Khám Đa Khoa Nguyễn An Phúc (*)"/>
    <s v="613 KP 8, Đồng Khởi, P. Tân Phong_x000a_www.phongkhamdakhoanguyenanphuc.com.vn"/>
    <s v="Biên Hòa"/>
    <s v="0251. 898 989"/>
    <s v="T2 - CN: 07:00 - 11:30_x000a_13:30 - 20:00"/>
    <s v="_x000a_"/>
    <s v="Đồng Nai"/>
    <s v="Nguyen An Phuc General Clinic (*)"/>
    <s v="613 Quarter 8, Dong Khoi, Tan Phong ward_x000a_www.phongkhamdakhoanguyenanphuc.com.vn"/>
    <s v="Bien Hoa"/>
    <s v="0251. 898 989"/>
    <s v="Mon - Sun: 07:00 - 11:30_x000a_13:30 - 20:00"/>
    <m/>
    <s v="0251898989"/>
    <x v="103"/>
    <s v="Nha Khoa"/>
    <x v="103"/>
  </r>
  <r>
    <s v="Bệnh viên Đa Khoa Quốc Tế Long Bình"/>
    <s v="Số 85, đường Bùi Văn Hòa, Kp 5, P.Long Bình, Tp. Biên Hòa, tỉnh Đồng Nai"/>
    <s v="Biên Hòa"/>
    <s v="(0251) 399 1961"/>
    <s v="T2 - CN: 07:00 - 11:30 - 13:30- 17:00"/>
    <m/>
    <s v="Đồng Nai"/>
    <s v="Long Binh International Hospital"/>
    <s v="85, Bui Van Hoa St, city block 5, Long Binh ward, Bien Hoa City, Dong Nai province."/>
    <s v="Bien Hoa"/>
    <s v="(0251) 399 1961"/>
    <s v="Mon - Sun: 07:00 - 11:30 - 13:30- 17:00"/>
    <m/>
    <s v="02513991961"/>
    <x v="104"/>
    <s v="Nha Khoa"/>
    <x v="104"/>
  </r>
  <r>
    <s v="Đa Khoa Quốc Tế Long Bình – CN cổng 11"/>
    <s v="số 1419, Đường Bùi Văn Hòa P.Long Bình-Biên Hòa-Đồng Nai"/>
    <s v="Biên Hòa"/>
    <s v="(0251) 399 1290"/>
    <s v="T2 - CN: 07:00 - 11:30 - 13:30- 17:00"/>
    <m/>
    <s v="Đồng Nai"/>
    <s v="Long Binh International Hospital – Branch Gate 11 "/>
    <s v="1419, Bui Van Hoa St, Long Binh ward, Bien Hoa City, Dong Nai province."/>
    <s v="Bien Hoa"/>
    <s v="(0251) 399 1290"/>
    <s v="Mon - Sun: 07:00 - 11:30 - 13:30- 17:00"/>
    <m/>
    <s v="02513991290"/>
    <x v="105"/>
    <s v="Nha Khoa"/>
    <x v="105"/>
  </r>
  <r>
    <s v="Đa Khoa Quốc Tế Long Bình – CN Trảng Bom"/>
    <s v="số 20/38 Tổ 7, KP 3, thị trấn Trảng Bom, H. Trảng Bom -Đồng Nai."/>
    <s v="Trảng Bom"/>
    <s v="(0251) 3921 221_x000a_"/>
    <s v="T2 - CN: 07:00 - 11:30 - 13:30- 17:00"/>
    <m/>
    <s v="Đồng Nai"/>
    <s v="Long Binh International Hospital – Trang Bom Branch"/>
    <s v="20/38 Group 7, city block 5, Trang Bom Town, Trang Bom District, Dong Nai province."/>
    <s v="Trang Bom"/>
    <s v="(0251) 3921 221_x000a_"/>
    <s v="Mon - Sun: 07:00 - 11:30 - 13:30- 17:00"/>
    <m/>
    <s v="02513921221_x000a_"/>
    <x v="106"/>
    <s v="Nha Khoa"/>
    <x v="106"/>
  </r>
  <r>
    <s v="Đa Khoa Quốc Tế Long Bình – CN Bàu Xéo"/>
    <s v="Số 302, Ấp Quảng Đà, xã Đông Hòa, huyện Trảng Bom, tỉnh Đồng Nai, Việt Nam"/>
    <s v="Trảng Bom"/>
    <s v="(0251) 3676 989"/>
    <s v="T2 - CN: 07:00 - 11:30 - 13:30- 17:00"/>
    <m/>
    <s v="Đồng Nai"/>
    <s v="Long Binh International Hospital – Bau Xeo Branch"/>
    <s v="302, Quang Da hamlet, Dong Hoa commune, Trang Bom District, Dong Nai province."/>
    <s v="Trang Bom"/>
    <s v="(0251) 3676 989"/>
    <s v="Mon - Sun: 07:00 - 11:30 - 13:30- 17:00"/>
    <m/>
    <s v="02513676989"/>
    <x v="107"/>
    <s v="Nha Khoa"/>
    <x v="107"/>
  </r>
  <r>
    <s v="NHA KHOA KIM CƠ SỞ 17"/>
    <s v="Số 170 Đường 30 tháng 4, P. Trung Dũng, TP. Biên Hòa, Đồng Nai"/>
    <s v="Biên Hòa"/>
    <s v="(0251) 730 8668"/>
    <s v="T2 - T7: 8:00 - 20:00_x000a_CN: 8:00 - 17:00"/>
    <m/>
    <s v="Đồng Nai"/>
    <s v="KIM DENTAL - BRANCH 17"/>
    <s v="Số 170  30 tháng 4 str ,  Trung Dũng,  Biên Hòa, Đồng Nai"/>
    <s v="Biên Hòa"/>
    <s v="(0251) 730 8668"/>
    <s v="Mon - Sat: 8:00 - 20:00_x000a_Sun: 8:00 - 17:00"/>
    <m/>
    <s v="02517308668"/>
    <x v="108"/>
    <s v="Nha Khoa"/>
    <x v="108"/>
  </r>
  <r>
    <s v="NHA KHOA KIM CƠ SỞ 18"/>
    <s v="93A Nguyễn Ái Quốc, P. Tân Phong, TP. Biên Hoà, Đồng Nai "/>
    <s v="Biên Hòa"/>
    <s v="(0251) 730 9668"/>
    <s v="T2 - T7: 8:00 - 20:00_x000a_CN: 8:00 - 17:00"/>
    <m/>
    <s v="Đồng Nai"/>
    <s v="KIM DENTAL - BRANCH 18"/>
    <s v="93A Nguyễn Ái Quốc,  Tân Phong,  Biên Hoà, Đồng Nai "/>
    <s v="Biên Hòa"/>
    <s v="(0251) 730 9668"/>
    <s v="Mon - Sat: 8:00 - 20:00_x000a_Sun: 8:00 - 17:00"/>
    <m/>
    <s v="02517309668"/>
    <x v="109"/>
    <s v="Nha Khoa"/>
    <x v="109"/>
  </r>
  <r>
    <s v="NHA KHOA KIM CƠ SỞ 19"/>
    <s v="K15 KDC đường Võ Thị Sáu, P. Thống Nhất, TP. Biên Hòa, Đồng Nai"/>
    <s v="Biên Hòa"/>
    <s v="(0251) 730 4668"/>
    <s v="T2 - T7: 8:00 - 20:00_x000a_CN: 8:00 - 17:00"/>
    <m/>
    <s v="Đồng Nai"/>
    <s v="KIM DENTAL - BRANCH 19"/>
    <s v="K15 KDC đường Võ Thị Sáu, P. Thống Nhất, TP. Biên Hòa, Đồng Nai"/>
    <s v="Biên Hòa"/>
    <s v="(0251) 730 4668"/>
    <s v="Mon - Sat: 8:00 - 20:00_x000a_Sun: 8:00 - 17:00"/>
    <m/>
    <s v="02517304668"/>
    <x v="110"/>
    <s v="Nha Khoa"/>
    <x v="110"/>
  </r>
  <r>
    <s v="Bệnh viện Columbia Asia Bình Dương (*)"/>
    <s v="178 Hoa Lan, Thuận Giao_x000a_www.columbiaasia.com/binh-duong"/>
    <s v="Thuận An"/>
    <s v="0274. 381 9933"/>
    <s v="24/24"/>
    <m/>
    <s v="Bình Dương"/>
    <s v="Columbia Asia Binh Duong Hospital (*)"/>
    <s v="178 Hoa Lan, Thuan Giao_x000a_www.columbiaasia.com/binh-duong"/>
    <s v="Thuan An"/>
    <s v="0274. 381 9933"/>
    <s v="24/24"/>
    <m/>
    <s v="02743819933"/>
    <x v="111"/>
    <s v="Nha Khoa"/>
    <x v="111"/>
  </r>
  <r>
    <s v="Nha Khoa Bình Dương - CN Thuận An"/>
    <s v="Số 17, khu phố Đông Tư, Phường Lái Thiêu_x000a_www.nhakhoabinhduong.com "/>
    <s v="Thuận An"/>
    <s v="0274. 3622 520"/>
    <s v="T2 - T7: 08:00 - 12:00_x000a_14:00 - 19:00_x000a_CN: 08:00 - 12:00"/>
    <m/>
    <s v="Bình Dương"/>
    <s v="Binh Duong Dental Clinic - Thuan An Branches"/>
    <s v="No 17, Dong Tu, Lai Thieu ward_x000a_www.nhakhoabinhduong.com "/>
    <s v="Thuan An"/>
    <s v="0274. 3622 520"/>
    <s v="Mon - Sat: 08:00 - 12:00_x000a_14:00 - 19:00_x000a_Sun: 08:00 - 12:00"/>
    <m/>
    <s v="02743622520"/>
    <x v="112"/>
    <s v="Nha Khoa"/>
    <x v="112"/>
  </r>
  <r>
    <s v="Nha khoa Bình Dương"/>
    <s v="494 – 496 Đại lộ Bình Dương, Phường  Hiệp Thành_x000a_www.nhakhoabinhduong.com "/>
    <s v="Thủ Dầu Một"/>
    <s v="0274. 3820 115"/>
    <s v="T2 - T7: 07:30 - 11:30_x000a_14:00 - 19:30_x000a_CN: 08:00 - 12:00"/>
    <m/>
    <s v="Bình Dương"/>
    <s v="Binh Duong Dental Clinic"/>
    <s v="494 – 496 Binh Duong Boulevard, Hiep Thanh Ward_x000a_www.nhakhoabinhduong.com "/>
    <s v="Thu Dau Mot"/>
    <s v="0274. 3820 115"/>
    <s v="Mon - Sat: 07:30 - 11:30_x000a_14:00 - 19:30_x000a_Sun: 08:00 - 12:00"/>
    <m/>
    <s v="02743820115"/>
    <x v="113"/>
    <s v="Nha Khoa"/>
    <x v="113"/>
  </r>
  <r>
    <s v="Bệnh viện đa khoa Medic Bình Dương"/>
    <s v=" 14A Nguyễn An Ninh, Thủ Dầu Một, Bình Dương "/>
    <s v="Thủ Dầu Một"/>
    <s v="0274.3855 997"/>
    <s v="T2 - T7: 07:00 - 11:30_x000a_13:00 - 16:30"/>
    <m/>
    <s v="Bình Dương"/>
    <s v="Medic BD Hospital"/>
    <s v=" 14A Nguyen An Ninh, Thu Dau Mot, Binh Duong"/>
    <s v="Thu Dau Mot"/>
    <n v="274.3855997"/>
    <s v="Mon - Sun:_x000a__x000a_ 7:00am – 20:00 pm_x000a_"/>
    <m/>
    <s v="02743855997"/>
    <x v="114"/>
    <s v="Nha Khoa"/>
    <x v="114"/>
  </r>
  <r>
    <s v="NHA KHOA KIM CƠ SỞ 13"/>
    <s v="01 Nguyễn Văn Tiết, P. Hiệp Thành, Tp. Thủ Dầu Một, Bình Dương"/>
    <s v="Thủ Dầu Một"/>
    <s v="(0650) 730 3668"/>
    <s v="T2 - T7: 8:00 - 20:00_x000a_CN: 8:00 - 17:00"/>
    <m/>
    <s v="Bình Dương"/>
    <s v="KIM DENTAL - BRANCH 3"/>
    <s v="01 Nguyễn Văn Tiết,  Hiệp Thành, Thủ Dầu Một, Bình Dương"/>
    <s v="Thu Dau Mot"/>
    <s v="(0650) 730 3668"/>
    <s v="Mon - Sat: 8:00 - 20:00_x000a_Sun: 8:00 - 17:00"/>
    <m/>
    <s v="06507303668"/>
    <x v="115"/>
    <s v="Nha Khoa"/>
    <x v="115"/>
  </r>
  <r>
    <s v="Phòng Khám Đa Khoa Vũng Tàu"/>
    <s v="207 Nguyễn Văn Trỗi, Phường 4_x000a_www.vungtauclinic.com"/>
    <s v="Vũng Tàu"/>
    <s v="0254. 3550 299"/>
    <s v="T2 - T7: 07:00 - 11:00 _x000a_13:00 - 16:30_x000a_CN: 07:00 - 11:00"/>
    <m/>
    <s v="Vũng Tàu"/>
    <s v="Vung Tau General Clinic"/>
    <s v="207 Nguyen Van Troi, ward 4_x000a_www.vungtauclinic.com"/>
    <s v="Vung Tau"/>
    <s v="0254. 3550 299"/>
    <s v="Mon - Sat: 07:00 - 11:00 _x000a_13:00 - 16:30_x000a_Sun: 07:00 - 11:00"/>
    <m/>
    <s v="02543550299"/>
    <x v="116"/>
    <s v="Nha Khoa"/>
    <x v="116"/>
  </r>
  <r>
    <s v="Phòng Khám Đa Khoa Vạn Thành Sài Gòn (**)"/>
    <s v="304 Độc Lập, Khu Phố 1, Thị Trấn Phú Mỹ_x000a_www.vanthanhhealthcare.vn"/>
    <s v="Tân Thành"/>
    <s v="0254. 3890 186"/>
    <s v="T2 - T7: 07:30 - 20:00_x000a_CN: 07:30 - 18:00"/>
    <m/>
    <s v="Vũng Tàu"/>
    <s v="Van Thanh Sai Gon General Clinic (**)"/>
    <s v="304 Doc Lap, Quarter 1, Phu My ward_x000a_www.vanthanhhealthcare.vn"/>
    <s v="Tan Thanh"/>
    <s v="0254. 3890 186"/>
    <s v="Mon - Sat: 07:30 - 20:00_x000a_Sun: 07:30 - 18:00"/>
    <s v="_x000a_"/>
    <s v="02543890186"/>
    <x v="117"/>
    <s v="Nha Khoa"/>
    <x v="117"/>
  </r>
  <r>
    <s v="Nha Khoa Việt Nga"/>
    <s v="111 Nguyễn Văn trỗi , P4, TP vũng tàu"/>
    <s v="Vũng Tàu"/>
    <s v="0254 3576 111"/>
    <s v="T2 -CN"/>
    <m/>
    <s v="Vũng Tàu"/>
    <s v="Sai Gon Vung Tau General Clinic"/>
    <s v="744 Binh Gia, Ward 10, Vung Tau City, Ba Ria-Vung Tau_x000a_http://pkdksaigonvungtau.com "/>
    <s v="Vung Tau"/>
    <s v="02543.62 12 12"/>
    <s v="Mon - Sun: 7:00 am - 21:00pm"/>
    <m/>
    <s v="02543576111"/>
    <x v="118"/>
    <s v="Nha Khoa"/>
    <x v="118"/>
  </r>
  <r>
    <s v="Phòng khám đa khoa Sài Gòn Vũng Tàu"/>
    <s v="744 Bình Giã, Phường 10, TP Vũng Tàu, Tỉnh Bà Rịa – Vũng Tàu_x000a_http://pkdksaigonvungtau.com "/>
    <s v="Vũng Tàu"/>
    <s v="02543.62 12 12"/>
    <s v="Mon - Sun: 7:00 am - 21:00pm"/>
    <m/>
    <s v="Vũng Tàu"/>
    <s v="Viet Nga Dental Clinic"/>
    <s v="111 Nguyen Van Troi, ward 4, Vung Tau City, Ba Ria - Vung Tau "/>
    <s v="Vung Tau"/>
    <s v="0254.3576.111"/>
    <m/>
    <m/>
    <s v="02543621212"/>
    <x v="119"/>
    <s v="Nha Khoa"/>
    <x v="119"/>
  </r>
  <r>
    <s v="NHA KHOA KIM CƠ SỞ 12"/>
    <s v="75 Lê Hồng Phong, P.7, TP. Vũng Tàu, Bà Rịa - Vũng Tàu "/>
    <s v="Vũng Tàu"/>
    <s v="(0254) 730 1668"/>
    <s v="T2 - T7: 8:00 - 20:00_x000a_CN: 8:00 - 17:00"/>
    <m/>
    <s v="Vũng Tàu"/>
    <s v="KIM DENTAL - BRANCH 12"/>
    <s v="75 Lê Hồng Phong, W.7,  Vũng Tàu, Bà Rịa - Vũng Tàu "/>
    <s v="Vung Tau"/>
    <s v="(0254) 730 1668"/>
    <s v="Mon - Sat: 8:00 - 20:00_x000a_Sun: 8:00 - 17:00"/>
    <m/>
    <s v="02547301668"/>
    <x v="120"/>
    <s v="Nha Khoa"/>
    <x v="120"/>
  </r>
  <r>
    <s v="NHA KHOA KIM CƠ SỞ 14"/>
    <s v="304A Lý Thường Kiệt, P. 5, TP. Mỹ Tho, Tiền Giang"/>
    <s v="Tiền Giang"/>
    <s v="(0273) 3813 668"/>
    <s v="T2 - T7: 8:00 - 20:00_x000a_CN: 8:00 - 17:00"/>
    <m/>
    <s v="Tiền Giang"/>
    <s v="KIM DENTAL - BRANCH 14"/>
    <s v="304A Lý Thường Kiệt, W. 5,  Mỹ Tho, Tiền Giang"/>
    <s v="Tien Giang"/>
    <s v="(0273) 3813 668"/>
    <s v="Mon - Sat: 8:00 - 20:00_x000a_Sun: 8:00 - 17:00"/>
    <m/>
    <s v="02733813668"/>
    <x v="121"/>
    <s v="Nha Khoa"/>
    <x v="121"/>
  </r>
  <r>
    <s v="Phòng Khám Mekomed"/>
    <s v="75 Phạm Thái Bường, P4_x000a_www.mekomed.vn"/>
    <s v="Vĩnh Long"/>
    <s v="0270.3838.911"/>
    <s v="T2 - T6: 07:00 - 17:00_x000a_T7 -CN: 07:00 - 12:00"/>
    <s v="_x000a_"/>
    <s v="Vĩnh Long"/>
    <s v="Mekomed Clinic"/>
    <s v="75 Pham Thai Buong, Ward 4_x000a_www.mekomed.vn"/>
    <s v="Vinh Long"/>
    <s v="0270.3838.911"/>
    <s v="Mon _Fri: 07:00 - 17:00_x000a_Sat -Sun: 07:00 - 12:00"/>
    <m/>
    <s v="02703838911"/>
    <x v="122"/>
    <s v="Nha Khoa"/>
    <x v="122"/>
  </r>
  <r>
    <s v="Trung tâm Nha khoa Sài Gòn - Lê Nguyên Lâm"/>
    <s v="251 Nguyễn Văn Cừ_x000a_www.nhakhoasaigonbacsilam.com "/>
    <s v=" Ninh Kiều"/>
    <s v="0292. 3 899 104"/>
    <s v="T2 - T7: 07:00 - 12:00_x000a_14:00 - 20:00_x000a_CN: 07:00 - 12:00_x000a_14:00 - 19:00"/>
    <m/>
    <s v="Cần Thơ"/>
    <s v="Sai Gon - Le Nguyen Lam Dental Center"/>
    <s v="251 Nguyen Van Cu_x000a_www.nhakhoasaigonbacsilam.com "/>
    <s v=" Ninh Kieu"/>
    <s v="0292. 3 899 104"/>
    <s v="Mon - Sat: 07:00 - 12:00_x000a_14:00 - 20:00_x000a_Sun: 07:00 - 12:00_x000a_14:00 - 19:00"/>
    <m/>
    <s v="02923899104"/>
    <x v="123"/>
    <s v="Nha Khoa"/>
    <x v="123"/>
  </r>
  <r>
    <s v="Bệnh viện Quốc tế Phương Châu (*) (**)"/>
    <s v="300 Nguyễn Văn Cừ (nối dài), P. An Khánh_x000a_www.phuongchau.com"/>
    <s v=" Ninh Kiều"/>
    <s v="0292. 389 6767"/>
    <s v="T2 - T7: 07:00 - 17:00"/>
    <m/>
    <s v="Cần Thơ"/>
    <s v="Phuong Chau International Hospital (*) (**)"/>
    <s v="300 Nguyen Van Cu (Prolonged), An Khanh Ward_x000a_www.phuongchau.com"/>
    <s v="Ninh Kieu "/>
    <s v="0292. 389 6767"/>
    <s v="Mon - Sat: 07:00 - 17:00"/>
    <m/>
    <s v="02923896767"/>
    <x v="124"/>
    <s v="Nha Khoa"/>
    <x v="124"/>
  </r>
  <r>
    <s v="Bệnh viện Hoàn Mỹ Cửu Long (*) (**)"/>
    <s v="20 Quang Trung, Phường Phú Thứ_x000a_www.hoanmycuulong.com"/>
    <s v="Cái Răng"/>
    <s v="0292. 391 7901"/>
    <s v="T2 - T7: 07:00 - 12:00_x000a_CN: 06:30 - 11:30_x000a_"/>
    <m/>
    <s v="Cần Thơ"/>
    <s v="Hoan My Cuu Long Hospital (*) (**)"/>
    <s v="20 Quang Trung, Phu Thu Ward _x000a_www.hoanmycuulong.com"/>
    <s v="Cai Rang "/>
    <s v="0292. 391 7901"/>
    <s v="Mon - Sat: 07:00 - 12:00_x000a_Sun: 06:30 - 11:30_x000a_"/>
    <m/>
    <s v="02923917901"/>
    <x v="125"/>
    <s v="Nha Khoa"/>
    <x v="125"/>
  </r>
  <r>
    <s v="Bệnh viện Đa Khoa Quốc Tế Vinmec Phú Quốc (*)"/>
    <s v="Khu Bãi Dài, Gành Dầu,Huyện Phú Quốc_x000a_www.vinmec.com"/>
    <s v="Phú Quốc"/>
    <s v="0297. 398 55 88"/>
    <s v="T2 - T6: 08:00 - 17:00"/>
    <m/>
    <s v="Kiên Giang"/>
    <s v="Vinmec Phu Quoc International Hospital (*)"/>
    <s v="Bai Dai, Ganh Dau Commune_x000a_www.vinmec.com"/>
    <s v="Phu Quoc"/>
    <s v="0297. 398 55 88"/>
    <s v="Mon - Fri: 08:00 - 17:00"/>
    <m/>
    <s v="02973985588"/>
    <x v="126"/>
    <s v="Nha Khoa"/>
    <x v="126"/>
  </r>
  <r>
    <s v="Bệnh viện Tai Mũi Họng Sài Gòn"/>
    <s v="1-3 Trịnh Văn Cấn, Phường Cầu Ông Lãnh_x000a_www.taimuihongsg.com"/>
    <n v="1"/>
    <s v="028. 3 821 3456"/>
    <s v=" T2 - T7: 7:30 - 20:30_x000a_CN: 7:30 - 12:00"/>
    <s v="NGHĨ TỪ 1/9 ĐẾN 2/9"/>
    <s v="Hồ Chí Minh"/>
    <s v="ENT Saigon Hospital"/>
    <s v="1-3 Trinh Van Can St, District 1, HCM_x000a_www.taimuihongsg.com"/>
    <n v="1"/>
    <s v="028. 3 821 3456"/>
    <s v=" Mon - Sat: 7:30 - 20:30_x000a_Sun: 7:30 - 12:00"/>
    <s v="CLOSE from 1/9 to 2/9"/>
    <s v="02838213456"/>
    <x v="127"/>
    <s v="Ngoại Trú"/>
    <x v="127"/>
  </r>
  <r>
    <s v="Phòng khám Đa khoa Quốc tế Sài Gòn"/>
    <s v="6-8 Trịnh Văn Cấn, Phường  Cầu Ông Lãnh_x000a_www.taimuihongsg.com"/>
    <n v="1"/>
    <s v="028. 3821 3456"/>
    <s v="T2 -T7: 07:30 - 16:30"/>
    <s v="NGHĨ TỪ 1/9 ĐẾN 2/9"/>
    <s v="Hồ Chí Minh"/>
    <s v="Saigon International General Clinic"/>
    <s v="6-8 Trinh Van Can St, District 1, HCM_x000a_www.taimuihongsg.com"/>
    <n v="1"/>
    <s v="028. 3821 3456"/>
    <s v="Mon -Sat: 07:30 - 16:30"/>
    <s v="CLOSE from 1/9 to 2/9"/>
    <s v="02838213456"/>
    <x v="0"/>
    <s v="Ngoại Trú"/>
    <x v="0"/>
  </r>
  <r>
    <s v="Phòng khám Victoria Healthcare Mỹ Mỹ (*)"/>
    <s v="20-20 Bis -22 Đinh Tiên Hoàng, Phường Đa Kao_x000a_www.victoriavn.com"/>
    <n v="1"/>
    <s v="028. 3910 4545"/>
    <s v="T2 - T6: 8:00 - 20:00_x000a_T7: 8:00 - 17:00_x000a_CN: 08:00 - 12:00"/>
    <s v="02/09: LÀM TỪ 8H TỚI 17H"/>
    <s v="Hồ Chí Minh"/>
    <s v="Victoria Healthcare My My Clinic (*)"/>
    <s v="20-20 Bis -22 Dinh Tien Hoan, Da Kao ward_x000a_www.victoriavn.com"/>
    <n v="1"/>
    <s v="028. 3910 4545"/>
    <s v="Mon - Fri: 8:00 - 20:00_x000a_Sat: 8:00 - 17:00_x000a_Sun: 08:00 - 12:00"/>
    <s v="OPEN ON 2/9 : 8h-12h"/>
    <s v="02839104545"/>
    <x v="128"/>
    <s v="Ngoại Trú"/>
    <x v="128"/>
  </r>
  <r>
    <s v="Trung Tâm Chăm Sóc Sức khỏe Quốc tế Hạnh Phúc"/>
    <s v="97 Nguyễn Thị Minh Khai, P. Nguyễn Cư Trinh_x000a_www.hanhphuchospital.com"/>
    <n v="1"/>
    <s v="028. 3925 9797 "/>
    <s v="T2 - T6: 08:00 - 17:00_x000a_T7: 08:00 - 12:00"/>
    <m/>
    <s v="Hồ Chí Minh"/>
    <s v="Hanh Phuc International Medical Building"/>
    <s v="97 Nguyen Thi Minh Khai, Nguyen Cu Trinh Ward_x000a_www.hanhphuchospital.com"/>
    <n v="1"/>
    <s v="028. 3925 9797 "/>
    <s v="Mon - Fri: 08:00 - 17:00_x000a_Sat: 08:00 - 12:00"/>
    <m/>
    <s v="02839259797"/>
    <x v="129"/>
    <s v="Ngoại Trú"/>
    <x v="129"/>
  </r>
  <r>
    <s v="Phòng khám Columbia Asia Sài Gòn"/>
    <s v="08 Alexandre De Rhodes, Phường Bến Nghé_x000a_ www.columbiaasia.com"/>
    <n v="1"/>
    <s v="028. 3823 8888"/>
    <s v="T2 - CN: 08:00 - 21:00"/>
    <s v="02/09: LÀM TỪ 8H TỚI 17H"/>
    <s v="Hồ Chí Minh"/>
    <s v="Columbia Asia Saigon Clinic"/>
    <s v="08 Alexandre De Rhodes, Ben Nghe Ward_x000a_ www.columbiaasia.com"/>
    <n v="1"/>
    <s v="028. 3823 8888"/>
    <s v="Mon - Sun: 08:00 - 21:00"/>
    <s v="2/9: OPEN  8H TO 17H"/>
    <s v="02838238888"/>
    <x v="130"/>
    <s v="Ngoại Trú"/>
    <x v="130"/>
  </r>
  <r>
    <s v="Phòng khám Đa khoa Vigor Health"/>
    <s v="Tòa Nhà Miss Áo Dài, Lầu 02, P. 02 _x000a_Số 21 Nguyễn Trung Ngạn, P.Bến Nghé_x000a_www.healthcare.com.vn"/>
    <n v="1"/>
    <s v="028. 3911 5315"/>
    <s v="T2 - T7: 7:30 - 17:00"/>
    <s v="NGHĨ 1/9 VÀ 2/9"/>
    <s v="Hồ Chí Minh"/>
    <s v="Vigor Health General Clinic"/>
    <s v="Miss Ao Dai building. 2nd floor, Room 02_x000a_21, Nguyen Trung Ngan, Dist 1_x000a_www.healthcare.com.vn"/>
    <n v="1"/>
    <s v="028. 3911 5315"/>
    <s v="Mon - Sat: 7:30 - 17:00"/>
    <s v="CLOSE ON 2/9"/>
    <s v="02839115315"/>
    <x v="1"/>
    <s v="Ngoại Trú"/>
    <x v="1"/>
  </r>
  <r>
    <s v="Phòng Khám Đa Khoa Quốc Tế Vinmec Sài Gòn (*)"/>
    <s v="2-2Bis Trần Cao Vân, P.Đa Kao_x000a_www.vinmec.com"/>
    <n v="1"/>
    <s v="028. 35203388"/>
    <s v="T2 - T6: 08:00 - 17:00"/>
    <s v="NGHĨ 2/9"/>
    <s v="Hồ Chí Minh"/>
    <s v="Vinmec Saigon International Clinic (*)"/>
    <s v="2-2Bis Tran Cao Van, Da Kao Ward_x000a_www.vinmec.com"/>
    <n v="1"/>
    <s v="028. 35203388"/>
    <s v="Mon - Fri: 08:00 - 17:00"/>
    <m/>
    <s v="02835203388"/>
    <x v="131"/>
    <s v="Ngoại Trú"/>
    <x v="131"/>
  </r>
  <r>
    <s v="Phòng Khám Nhi Đồng Thành Phố"/>
    <s v="31 Lý Tự Trọng, Phường Bến Nghé_x000a_www.nhidongthanhpho.com"/>
    <n v="1"/>
    <s v="028. 3822 0662"/>
    <s v="T2 - T6: 07:00 - 19:30_x000a_T7: 07:30 - 11:30_x000a_16:00 - 19:30_x000a_CN: 07:30 - 11:30"/>
    <m/>
    <s v="Hồ Chí Minh"/>
    <s v="Children's Healthcare Clinic"/>
    <s v="31 Ly Tu Trong, Ben Nghe ward_x000a_www.nhidongthanhpho.com"/>
    <n v="1"/>
    <s v="028. 3822 0662"/>
    <s v="Mon - Fri: 07:00 - 19:30_x000a_Sat: 07:30 - 11:30_x000a_16:00 - 19:30_x000a_Sun: 07:30 - 11:30"/>
    <m/>
    <s v="02838220662"/>
    <x v="132"/>
    <s v="Ngoại Trú"/>
    <x v="132"/>
  </r>
  <r>
    <s v="Phòng khám Quốc tế Yersin"/>
    <s v="Số 10 Trương Định, Phường 6_x000a_www.yersinclinic.com"/>
    <n v="3"/>
    <s v="028. 3933 6688  "/>
    <s v="T2 - T7: 08:00 - 17:00_x000a_CN: 08:00 - 12:00"/>
    <s v="NGHĨ 2/9"/>
    <s v="Hồ Chí Minh"/>
    <s v="Yersin International Clinic"/>
    <s v="10 Truong Dinh St., Ward 6_x000a_www.yersinclinic.com"/>
    <n v="3"/>
    <s v="028. 3933 6688  "/>
    <s v="Mon - Sat: 08:00 - 17:00_x000a_Sun: 08:00 - 12:00"/>
    <s v="CLOSE ON 2/9"/>
    <s v="02839336688"/>
    <x v="8"/>
    <s v="Ngoại Trú"/>
    <x v="8"/>
  </r>
  <r>
    <s v="Phòng khám Đa Khoa Song An"/>
    <s v="510 Nguyễn Đình Chiểu, Phường 4_x000a_www.songanhealthcare.vn"/>
    <n v="3"/>
    <s v="028. 3832 8080"/>
    <s v="T2 - T7: 07:00 - 19:00"/>
    <s v="_x000a_"/>
    <s v="Hồ Chí Minh"/>
    <s v="Song An General Clinic"/>
    <s v="510 Nguyen Dinh Chieu, ward 4_x000a_www.songanhealthcare.vn"/>
    <n v="3"/>
    <s v="028. 3832 8080"/>
    <s v="Mon - Sat: 07:00 - 19:00"/>
    <s v="_x000a_"/>
    <s v="02838328080"/>
    <x v="12"/>
    <s v="Ngoại Trú"/>
    <x v="12"/>
  </r>
  <r>
    <s v="Bệnh viện Tân Hưng (*)"/>
    <s v=" 871 Trần Xuân Soạn, Tân Hưng_x000a_www.benhvientanhung.com"/>
    <n v="7"/>
    <s v="028. 83776 0648"/>
    <s v="T2 - T7: 08.00-16.30"/>
    <m/>
    <s v="Hồ Chí Minh"/>
    <s v="Tan Hung Hospital (*)"/>
    <s v=" 871 Tran Xuan Soan, Tan Hung Ward_x000a_www.benhvientanhung.com"/>
    <n v="7"/>
    <s v="028. 83776 0648"/>
    <s v="Mon - Sat: 08.00-16.30"/>
    <m/>
    <s v="028837760648"/>
    <x v="133"/>
    <s v="Ngoại Trú"/>
    <x v="133"/>
  </r>
  <r>
    <s v="Phòng khám Victoria Healthcare Phú Mỹ Hưng (*)"/>
    <s v="Broadway D, 152 Nguyễn Lương Bằng_x000a_www.victoriavn.com"/>
    <n v="7"/>
    <s v=" 028. 3910 4545"/>
    <s v="T2 - T6: 08:00 - 20:00_x000a_T7: 08:00 - 17:00_x000a_CN: 08:00 - 12:00"/>
    <s v="02/09: TỪ 8H TỚI 12H"/>
    <s v="Hồ Chí Minh"/>
    <s v="Victoria Healthcare Phu My Hung Clinic (*)"/>
    <s v="Broadway D, 152 Nguyen Luong Bang_x000a_www.victoriavn.com"/>
    <n v="7"/>
    <s v=" 028. 3910 4545"/>
    <s v="Mon - Fri: 08:00 - 20:00_x000a_Sat: 08:00 - 17:00_x000a_Sun: 08:00 - 12:00"/>
    <s v="OPEN ON 2/9 : 8h-12h"/>
    <s v="02839104545"/>
    <x v="134"/>
    <s v="Ngoại Trú"/>
    <x v="134"/>
  </r>
  <r>
    <s v="Phòng khám Đa khoa CarePlus - CN Phú Mỹ Hưng"/>
    <s v="Lầu 2, 105 Tôn Dật Tiên, P. Tân Phú_x000a_www.careplusvn.com"/>
    <n v="7"/>
    <s v="1800 6116"/>
    <s v="T2 - T7: 08:00 - 12:00_x000a_13: 00 - 17:00"/>
    <s v="02/09: LÀM TỪ 8H TỚI 12H"/>
    <s v="Hồ Chí Minh"/>
    <s v="CarePlus General Clinic - Phu My Hung branch"/>
    <s v="2 Floor, 105 Ton Dat Tien, Tan Phu ward_x000a_www.careplusvn.com"/>
    <n v="7"/>
    <s v="1800 6116"/>
    <s v="Mon -Sat: 08:00 - 12:00_x000a_13: 00 - 17:00"/>
    <s v="OPEN ON 2/9 : 8h-12h"/>
    <s v="18006116"/>
    <x v="15"/>
    <s v="Ngoại Trú"/>
    <x v="15"/>
  </r>
  <r>
    <s v="Bệnh viện Đa Khoa Vạn Hạnh (**)"/>
    <s v="700 (72-74) Sư Vạn Hạnh, P. 12_x000a_http://benhvienvanhanh.com"/>
    <n v="10"/>
    <s v="028. 6299 5021"/>
    <s v="T2 -T7:  07:30 - 11:30_x000a_13:30 - 17:00"/>
    <s v="Không bảo lãnh trường hợp khách hàng bị copayment"/>
    <s v="Hồ Chí Minh"/>
    <s v="Van Hanh General Hospital (**)"/>
    <s v="700 (72-74) Su Van Hanh, Ward 12_x000a_http://benhvienvanhanh.com"/>
    <n v="10"/>
    <s v="028. 6299 5021"/>
    <s v="Mon - Sat:  07:30 - 11:30_x000a_13:30 - 17:00"/>
    <s v="Do not guarantee for policy has copayment benefits_x000a_"/>
    <s v="02862995021"/>
    <x v="18"/>
    <s v="Ngoại Trú"/>
    <x v="18"/>
  </r>
  <r>
    <s v="Phòng khám Bệnh Viện Đại Học Y Dược I (*) (**)"/>
    <s v="525/7-9 Sư Vạn Hạnh, Phường 12_x000a_www.umcclinic.com.vn"/>
    <n v="10"/>
    <n v="18006023"/>
    <s v="T2- T6: 07:30-12:00_x000a_13:00 - 16:30_x000a_T7: 08:00-12:00_x000a_"/>
    <m/>
    <s v="Hồ Chí Minh"/>
    <s v="University Medical Center Clinic I (*) (**)"/>
    <s v="525/7-9 Su Van Hanh, Ward 12_x000a_www.umcclinic.com.vn"/>
    <n v="10"/>
    <n v="18006023"/>
    <s v="Mon - Fri: 07:30-12:00_x000a_13:00 - 16:30_x000a_Sat : 08:00-12:00_x000a_"/>
    <m/>
    <s v="18006023"/>
    <x v="135"/>
    <s v="Ngoại Trú"/>
    <x v="135"/>
  </r>
  <r>
    <s v="Phòng Khám Medical Diag Center (*)"/>
    <s v="414-416-418-420 Cao Thắng, Phường 12_x000a_www.diag-center.com "/>
    <n v="10"/>
    <s v="028. 3979 8054"/>
    <s v="T2 - T7: 07:30 - 11:00_x000a_13:00 - 16:00"/>
    <m/>
    <s v="Hồ Chí Minh"/>
    <s v="Medical Diag Center (*)"/>
    <s v="414-416-418-420 Cao Thang, ward 12_x000a_www.diag-center.com "/>
    <n v="10"/>
    <s v="028. 3979 8054"/>
    <s v="Mon - Sat: 07:30 - 11:00_x000a_13:00 - 16:00"/>
    <m/>
    <s v="02839798054"/>
    <x v="19"/>
    <s v="Ngoại Trú"/>
    <x v="19"/>
  </r>
  <r>
    <s v="Phòng khám Đa khoa Ngọc Minh"/>
    <s v="20 - 22 Lãnh Binh Thăng, Phường 13,_x000a_www.pkdkngocminh.com.vn"/>
    <n v="11"/>
    <s v=" 028. 6264 3674"/>
    <s v="T2 - T7: 06:00 - 20:00_x000a_CN: 06:00 - 12:00"/>
    <s v=" "/>
    <s v="Hồ Chí Minh"/>
    <s v="Ngoc Minh General Clinic"/>
    <s v="20 - 22 Lanh Binh Thang, Ward 13_x000a_www.pkdkngocminh.com.vn"/>
    <n v="11"/>
    <s v=" 028. 6264 3674"/>
    <s v="Mon - Sat: 06:00 - 20:00_x000a_Sun: 06:00 - 12:00"/>
    <s v=" "/>
    <s v="02862643674"/>
    <x v="20"/>
    <s v="Ngoại Trú"/>
    <x v="20"/>
  </r>
  <r>
    <s v="Bệnh viện Hoàn Mỹ Sài Gòn Premier (**)"/>
    <s v="60-60A Phan Xích Long, Phường  1_x000a_www.hoanmysaigon.com"/>
    <s v=" Phú Nhuận"/>
    <s v="028. 3995 9862"/>
    <s v="T2 - T7: 07:00 - 11:30_x000a_12:30 - 16:00"/>
    <m/>
    <s v="Hồ Chí Minh"/>
    <s v="Hoan My Saigon Premier Hospital (**)"/>
    <s v="60-60A Phan Xich Long, Ward  1_x000a_www.hoanmysaigon.com"/>
    <s v="Phu Nhuan "/>
    <s v="028. 3995 9862"/>
    <s v="Mon - Sat: 07:00 - 11:30_x000a_12:30 - 16:00"/>
    <s v="CLOSE ON 2/9"/>
    <s v="02839959862"/>
    <x v="21"/>
    <s v="Ngoại Trú"/>
    <x v="21"/>
  </r>
  <r>
    <s v="Phòng khám Victoria Healthcare Mỹ Mỹ (*)"/>
    <s v="135A Nguyễn Văn Trỗi, Phường 12_x000a_www.victoriavn.com"/>
    <s v=" Phú Nhuận"/>
    <s v="028. 3910 4545"/>
    <s v="T2 - T6: 08:00 - 20:00_x000a_T7: 08:00 - 17:00_x000a_CN: 08:00 - 12:00"/>
    <s v="02/09: TỪ 8H TỚI 12H"/>
    <s v="Hồ Chí Minh"/>
    <s v="Victoria Healthcare My My Clinic (*)"/>
    <s v="135A Nguyen Van Troi, Ward 12_x000a_www.victoriavn.com"/>
    <s v="Phu Nhuan "/>
    <s v="028. 3910 4545"/>
    <s v="Mon - Fri: 08:00 - 20:00_x000a_Sat: 08:00 - 17:00_x000a_Sun: 08:00 - 12:00"/>
    <s v="OPEN ON 2/9 : 8h-12h"/>
    <s v="02839104545"/>
    <x v="128"/>
    <s v="Ngoại Trú"/>
    <x v="128"/>
  </r>
  <r>
    <s v="Bệnh viện Saigon-ITO Phú Nhuận (*)"/>
    <s v="140C Nguyễn Trọng Tuyển, P.8_x000a_www.saigonitohospital.com"/>
    <s v="Phú Nhuận"/>
    <s v="028. 3997 3679"/>
    <s v="T2 - T7: 7:00 - 11:30_x000a_13:00 - 16:30"/>
    <m/>
    <s v="Hồ Chí Minh"/>
    <s v="SaiGon- ITO Phu Nhuan Hospital (*)"/>
    <s v="140C Nguyen Trong Tuyen, Ward 8_x000a_www.saigonitohospital.com"/>
    <s v="Phu Nhuan "/>
    <s v="028. 3997 3679"/>
    <s v="Mon - Sat: 7:00 - 11:30_x000a_13:00 - 16:30"/>
    <m/>
    <s v="02839973679"/>
    <x v="22"/>
    <s v="Ngoại Trú"/>
    <x v="22"/>
  </r>
  <r>
    <s v="Bệnh viện Quốc tế Columbia Asia Gia Định"/>
    <s v="01 Nơ Trang Long, Phường 12_x000a_ www.columbiaasia.com"/>
    <s v=" Bình Thạnh"/>
    <s v="028. 3803 0678"/>
    <s v="24/24"/>
    <s v="2/9 : VẪN LÀM VIỆC"/>
    <s v="Hồ Chí Minh"/>
    <s v="Columbia Asia Gia Dinh Hospital"/>
    <s v="01 No Trang Long, Ward 12_x000a_ www.columbiaasia.com"/>
    <s v="Binh Thanh "/>
    <s v="028. 3803 0678"/>
    <s v="24/24"/>
    <s v="OPEN  ON 2/9"/>
    <s v="02838030678"/>
    <x v="136"/>
    <s v="Ngoại Trú"/>
    <x v="136"/>
  </r>
  <r>
    <s v="Phòng khám Đa khoa Vì Dân"/>
    <s v="11 Bis Đinh Bộ Lĩnh, Phường 24"/>
    <s v=" Bình Thạnh"/>
    <s v="028. 3511 4642"/>
    <s v="T2 - T7: 07:30 - 20:00_x000a_CN: 07:30 - 11:30"/>
    <m/>
    <s v="Hồ Chí Minh"/>
    <s v="Vi Dan General Clinic"/>
    <s v="11 Bis Đinh Bo Linh, Ward 24"/>
    <s v="Binh Thanh "/>
    <s v="028. 3511 4642"/>
    <s v="Mon - Sat: 07:30 - 20:00_x000a_Sun: 07:30 - 11:30"/>
    <m/>
    <s v="02835114642"/>
    <x v="137"/>
    <s v="Ngoại Trú"/>
    <x v="137"/>
  </r>
  <r>
    <s v="Phòng khám Olympus Gia Mỹ"/>
    <s v="33 Nguyễn Huy Lượng, Phường 14_x000a_www.olympusgiamy.com.vn"/>
    <s v=" Bình Thạnh"/>
    <s v="028. 3510 4846"/>
    <s v="T2 - T7: 05:00 - 19:00_x000a_CN: 06:00 - 12:00"/>
    <m/>
    <s v="Hồ Chí Minh"/>
    <s v="Olympus Gia My Clinic"/>
    <s v="33 Nguyen Huy Luong, Ward 14_x000a_www.olympusgiamy.com.vn"/>
    <s v="Binh Thanh "/>
    <s v="028. 3510 4846"/>
    <s v="Mon - Sat: 05:00 - 19:00_x000a_Sun: 06:00 - 12:00"/>
    <m/>
    <s v="02835104846"/>
    <x v="29"/>
    <s v="Ngoại Trú"/>
    <x v="29"/>
  </r>
  <r>
    <s v="Bệnh viên Đa Khoa Quốc Tế Vinmec Central Park (*)"/>
    <s v="208 Nguyễn Hữu Cảnh, Phường 22_x000a_www.vinmec.com"/>
    <s v="Bình Thạnh"/>
    <s v="028. 3622 1166 "/>
    <s v="T2 - T6: 08:00 - 17:00"/>
    <m/>
    <s v="Hồ Chí Minh"/>
    <s v="Vinmec Central Park International Hospital (*)"/>
    <s v="208 Nguyen Huu Canh, Ward 22_x000a_www.vinmec.com"/>
    <s v="Binh Thanh "/>
    <s v="028. 3622 1166 "/>
    <s v="Mon - Fri: 08:00 - 17:00"/>
    <s v="CLOSE ON 2/9"/>
    <s v="02836221166"/>
    <x v="30"/>
    <s v="Ngoại Trú"/>
    <x v="30"/>
  </r>
  <r>
    <s v="Phòng khám Đa Khoa Việt Mỹ"/>
    <s v="02 Hoàng Hoa Thám, Phường 7_x000a_www.pkvietmy.com.vn"/>
    <s v=" Bình Thạnh"/>
    <s v="028. 3510 2757"/>
    <s v="T2 - T6: 07:00 - 17:00"/>
    <s v="_x000a_"/>
    <s v="Hồ Chí Minh"/>
    <s v="Viet My Poly Clinic"/>
    <s v="02 Hoang Hoa Tham, Ward 7_x000a_www.pkvietmy.com.vn"/>
    <s v="Binh Thanh "/>
    <s v="028. 3510 2757"/>
    <s v="Mon - Fri: 07:00 - 17:00"/>
    <s v="_x000a_"/>
    <s v="02835102757"/>
    <x v="32"/>
    <s v="Ngoại Trú"/>
    <x v="32"/>
  </r>
  <r>
    <s v="Bệnh viện Quốc tế City (*)"/>
    <s v="Số 3, Đường 17A, Phường Bình Trị Đông B_x000a_www.cih.com.vn"/>
    <s v=" Bình Tân"/>
    <s v="028. 6280 3333"/>
    <s v="24/24"/>
    <s v="NGHỈ TỪ 1/9 ĐẾN 2/9"/>
    <s v="Hồ Chí Minh"/>
    <s v="City International Hospital (*)"/>
    <s v="#3 Street 17A, Binh Tri Dong B _x000a_www.cih.com.vn"/>
    <s v="Binh Tan "/>
    <s v="028. 6280 3333"/>
    <s v="24/24"/>
    <s v="CLOSE from 1/9 to 2/9"/>
    <s v="02862803333"/>
    <x v="35"/>
    <s v="Ngoại Trú"/>
    <x v="35"/>
  </r>
  <r>
    <s v="Bệnh viện Đa Khoa Quốc Ánh"/>
    <s v="104-110, 54 Đường 54 (Quốc lộ 1A), KCN Tân Tạo_x000a_www.benhvienquocanh.com.vn"/>
    <s v=" Bình Tân"/>
    <s v="028. 5407 3879"/>
    <s v="T2 - T6: 7:30 - 16:00"/>
    <m/>
    <s v="Hồ Chí Minh"/>
    <s v="Quoc Anh General Hospital"/>
    <s v="104-110, 54 Street (1A Highway road), Tan Tao Industrial Zone_x000a_www.benhvienquocanh.com.vn"/>
    <s v="Binh Tan "/>
    <s v="028. 5407 3879"/>
    <s v="Mon - Fri: 7:30 - 16:00"/>
    <m/>
    <s v="02854073879"/>
    <x v="36"/>
    <s v="Ngoại Trú"/>
    <x v="36"/>
  </r>
  <r>
    <s v="Phòng khám Đa khoa CarePlus -CN Tân Bình"/>
    <s v="107 Tân Hải, Phường 13_x000a_www.careplusvn.com"/>
    <s v=" Tân Bình"/>
    <s v="1800 6116"/>
    <s v="T2 - T7: 07:30 - 20:30"/>
    <s v="2/9: LÀM VIỆC TỪ 8H-12H -CHỈ CÓ KHÁM NHI VÀ CHÍCH VACXIN"/>
    <s v="Hồ Chí Minh"/>
    <s v="CarePlus General Clinic - Tan Binh Branch"/>
    <s v="107 Tan Hai, Ward 13_x000a_www.careplusvn.com"/>
    <s v="Tan Binh "/>
    <s v="1800 6116"/>
    <s v="Mon - Sat: 07:30 - 20:30"/>
    <s v="OPEN 8h-12h ON 2/9 - CHILDREN CONSULTATION AND VACCINATION ONLY"/>
    <s v="18006116"/>
    <x v="138"/>
    <s v="Ngoại Trú"/>
    <x v="33"/>
  </r>
  <r>
    <s v="Phòng khám Y Khoa Quốc Tế Thiên Phúc (**)"/>
    <s v="741 -743 Quốc lộ 22 -Thị Trấn Củ Chi"/>
    <s v="Củ Chi"/>
    <s v="028. 2219 8907"/>
    <s v="T2 - CN: 06: 00 - 21:00"/>
    <m/>
    <s v="Hồ Chí Minh"/>
    <s v="Thien Phuc International Medical Clinic (**)"/>
    <s v="741 -743 National Route 22, Cu Chi Town"/>
    <s v="Cu Chi"/>
    <s v="028. 2219 8907"/>
    <s v="Mon - Sun: 06: 00 - 21:00"/>
    <m/>
    <s v="02822198907"/>
    <x v="38"/>
    <s v="Ngoại Trú"/>
    <x v="38"/>
  </r>
  <r>
    <s v="Phòng Khám Đa Khoa Thiên Y (*)"/>
    <s v="703 QL22, KP 5, Thị Trấn Củ Chi"/>
    <s v="Củ Chi"/>
    <s v="028. 3790 2738"/>
    <s v="T2 - T7: 07:30 - 17:00_x000a_CN: 07:30 -11:30"/>
    <s v="_x000a_"/>
    <s v="Hồ Chí Minh"/>
    <s v="Thien Y General Clinic (*)"/>
    <s v="703 National Route 22, Cu Chi Town"/>
    <s v="Cu Chi"/>
    <s v="028. 3790 2738"/>
    <s v="Mon - Sat: 07:30 - 17:00_x000a_Sun: 07:30 -11:30"/>
    <m/>
    <s v="02837902738"/>
    <x v="39"/>
    <s v="Ngoại Trú"/>
    <x v="39"/>
  </r>
  <r>
    <s v="Bệnh Viện Đa Khoa Quốc Tế Nam Sài Gòn (*)"/>
    <s v="Số 88, Đường số 8, Khu dân cư Trung Sơn, xã Bình Hưng, Huyện Bình Chánh, TP. Hồ Chí Minh"/>
    <s v="Bình Chánh"/>
    <s v="(028) 54292826"/>
    <s v="Thứ 2 - Thứ 7:  Sáng : 07:30 - 12:00_x000a_                                  Chiều: 13:30 - 17:00"/>
    <s v="Ngoại trú: Chỉ tạm ứng khi có chỉ định thực hiện các DVKT cao, chi phí lớn: CT, MRI, nội soi "/>
    <s v="Hồ Chí Minh"/>
    <s v="Nam Sai Gon International Hospital (*)"/>
    <s v="No. 88, Road 8Trung Son Residential Area, Binh Hung Commune, Binh Chanh District, Ho Chi minh "/>
    <s v="Binh Chanh"/>
    <s v="(028) 54292826"/>
    <s v="Mon - Sat:   07:30am - 12:00am - 13:30pm - 17:00pm"/>
    <s v="(*)  Hospital may require patient to deposit and will refund after LOG issued, applying for high cost items only such as CT, MRI, ENDOSCOPY…"/>
    <s v="02854292826"/>
    <x v="139"/>
    <s v="Ngoại Trú"/>
    <x v="138"/>
  </r>
  <r>
    <s v="Trung Tâm Chăm Sóc Sức khỏe Cộng Đồng CHAC 1 (*)"/>
    <s v="Số 110A Ngô Quyền, Phường 8, Quận 5, TP.HCM"/>
    <n v="5"/>
    <s v="(028) 39 574 933"/>
    <s v="Thứ 2- thứ 6:7h sáng – 7h30 tối,Thứ 7: 7h sáng – 4h30 chiều, CN: 7h sáng – 11h30 sáng"/>
    <s v="Ngoại trú: Chỉ tạm ứng khi có chỉ định thực hiện các DVKT cao, chi phí lớn: CT, MRI, nội soi "/>
    <s v="Hồ Chí Minh"/>
    <s v="Community Health Centers (CHAC 1) (*)"/>
    <s v="No 110A Ngo Quyen Str, Ward 8, Dist 5, HCMC"/>
    <n v="5"/>
    <s v="(028) 39 574 933"/>
    <s v="Mon- Fri: 7am – 19:30pm, Sat: 7:00am – 4:30pm, SUN: 7:00am – 11:30am"/>
    <s v="(*)  Clinic may require patient to deposit and will refund after receiving the LOG from SAS, applying for high cost items only such as CT, MRI, ENDOSCOPY…"/>
    <s v="02839574933"/>
    <x v="140"/>
    <s v="Ngoại Trú"/>
    <x v="139"/>
  </r>
  <r>
    <s v="Phòng khám MONACO Healthcare "/>
    <s v="493 Điện Biên Phủ , P.3, Q.3, HCM_x000a_https://monacohealthcare.com "/>
    <n v="3"/>
    <s v="(028) 39 293 493"/>
    <s v="T2-T6: 7:30 – 16:30, _x000a_T7: 7:30 – 12:00"/>
    <m/>
    <s v="Hồ Chí Minh"/>
    <s v="MONACO Healthcare clinic"/>
    <s v="493 Dien Bien Phu, Ward 3, Dist 3, HCMC"/>
    <n v="3"/>
    <s v="(028) 39 293 493"/>
    <s v="Mon- Fri: 7:30am – 16:30pm, Sat: 7:30am – 12:00pm, SUN: CLOSED"/>
    <m/>
    <s v="02839293493"/>
    <x v="40"/>
    <s v="Ngoại Trú"/>
    <x v="40"/>
  </r>
  <r>
    <s v="Phòng khám quốc tế Golden Healthcare (*)"/>
    <s v="37 Hoàng Hoa Thám, P.13, Q. Tân Bình"/>
    <s v="Tân Bình"/>
    <s v="0369 03 18 18 "/>
    <s v="Mon - Sat: 7:30 - 17:00"/>
    <s v="(*) Phòng khám yêu cầu khách hàng tạm ứng trong những trường hợp sau:_x000a_1/ Khi KH có việc gấp đi khỏi PK mà chưa có xác nhận từ nhà BH._x000a_2/ Chi phí phát sinh trên 500.00đ_x000a_3/ Những TH chưa kết thúc quá trình điều trị, chưa có kết quả xét ngiệm, chưa có chẩn đoán bệnh cuối cùng_x000a_"/>
    <s v="Hồ Chí Minh"/>
    <s v="Golden Healthcare International Clinic (*)"/>
    <s v="37 Hoang Hoa Tham, Ward 13, Tan Binh Dist, HCM"/>
    <s v="Tan Binh "/>
    <s v="0369 03 18 18 "/>
    <s v="Mon - Sat: 7:30 - 17:00"/>
    <s v="(*)  Clinic may require patient to deposit and will refund after receving  LOG from SAS, applying for treatment cost above 500.000vnd or in cases the patient leaving while the LOG not completed yet"/>
    <s v="0369031818"/>
    <x v="41"/>
    <s v="Ngoại Trú"/>
    <x v="41"/>
  </r>
  <r>
    <s v="Bệnh viện Đa Khoa Hồng Ngọc"/>
    <s v="55 Yên Ninh, Phường Trúc Bạch_x000a_www.hongngochospital.vn"/>
    <s v="Ba Đình"/>
    <s v="024. 3927 5568 ext 0"/>
    <s v="24/24"/>
    <s v="2/9 : VẪN LÀM VIỆC"/>
    <s v="Hà Nội"/>
    <s v="Hong Ngoc General Hospital"/>
    <s v="55 Yen Ninh, Truc Bach Ward_x000a_www.hongngochospital.vn"/>
    <s v="Ba Dinh "/>
    <s v="024. 3927 5568 ext 0"/>
    <s v="24/24"/>
    <s v="OPEN  ON 2/9"/>
    <s v="02439275568ext0"/>
    <x v="54"/>
    <s v="Ngoại Trú"/>
    <x v="54"/>
  </r>
  <r>
    <s v="Bệnh viện Đa khoa Hòe Nhai (*)"/>
    <s v="17-34 Hòe Nhai, Phường Nguyễn Trung Trực_x000a_www.benhvienhoenhai.vn"/>
    <s v="Ba Đình"/>
    <s v=" 024. 3927 2980"/>
    <s v="T2 - T6: 07:00 - 16:30"/>
    <m/>
    <s v="Hà Nội"/>
    <s v="Hoe Nhai General Hospital (*)"/>
    <s v="17-34 Hoe Nhai, Nguyen Trung Truc Ward_x000a_www.benhvienhoenhai.vn"/>
    <s v="Ba Dinh "/>
    <s v=" 024. 3927 2980"/>
    <s v="Mon - Fri: 07:00 - 16:30"/>
    <m/>
    <s v="02439272980"/>
    <x v="55"/>
    <s v="Ngoại Trú"/>
    <x v="55"/>
  </r>
  <r>
    <s v="Bệnh viện Đa khoa Medlatec (**)"/>
    <s v="42-44 Nghĩa Dũng, P. Phúc Xá_x000a_www.medlatec.vn"/>
    <s v="Ba Đình"/>
    <s v="024. 37 162 066"/>
    <s v="T2 - CN: 07:15 - 17:00"/>
    <s v="_x000a__x000a_"/>
    <s v="Hà Nội"/>
    <s v="Medlatec General Hospital (**)"/>
    <s v="42-44 Nghia Dung, Phuc Xa ward_x000a_www.medlatec.vn"/>
    <s v="Ba Dinh  "/>
    <s v="024. 37 162 066"/>
    <s v="Mon - Sun: 07:15 - 17:00"/>
    <m/>
    <s v="02437162066"/>
    <x v="56"/>
    <s v="Ngoại Trú"/>
    <x v="56"/>
  </r>
  <r>
    <s v="Bệnh viện Phụ Sản An Thịnh (*)"/>
    <s v="496 Bạch Mai, Phường Trương Định_x000a_www.benhvienphusananthinh.vn"/>
    <s v=" Hai Bà Trưng"/>
    <s v="024. 6250 4455"/>
    <s v="T2 - T7: 7:30 - 17:00"/>
    <m/>
    <s v="Hà Nội"/>
    <s v="An Thinh Obestetrics &amp; Gynecology Hospital (*)"/>
    <s v="496 Bach Mai, Truong Dinh Ward_x000a_www.benhvienphusananthinh.vn"/>
    <s v="Hai Ba Trung "/>
    <s v="024. 6250 4455"/>
    <s v="Mon - Sat : 7:30 - 17:00"/>
    <m/>
    <s v="02462504455"/>
    <x v="141"/>
    <s v="Ngoại Trú"/>
    <x v="140"/>
  </r>
  <r>
    <s v="Bệnh viện Quốc tế Vinmec Times City (*)"/>
    <s v="458 Minh Khai, Phường Vĩnh Tụy_x000a_www.vinmec.com"/>
    <s v="Hai Bà Trưng"/>
    <s v="024. 3 974 3556"/>
    <s v="T2 - T6: 08:00 - 17:00"/>
    <m/>
    <s v="Hà Nội"/>
    <s v="Vinmec Times City International Hospital (*)"/>
    <s v="458 Minh Khai, Vinh Tuy Ward_x000a_www.vinmec.com"/>
    <s v="Hai Ba Trung  "/>
    <s v="024. 3 974 3556"/>
    <s v="Mon - Fri: 08:00 - 17:00"/>
    <s v="OPEN ON 2/9"/>
    <s v="02439743556"/>
    <x v="57"/>
    <s v="Ngoại Trú"/>
    <x v="57"/>
  </r>
  <r>
    <s v="Bệnh viện Ung Bứu Hưng Việt (*) (**)"/>
    <s v="34 Đại Cồ Việt, Lê Đại Hành_x000a_www.benhvienungbuouhungviet.vn"/>
    <s v="Hai Bà Trưng"/>
    <s v="024. 6250 0707"/>
    <s v="T2 - CN : 6:30 -12:00_x000a_13:30 - 17:00"/>
    <m/>
    <s v="Hà Nội"/>
    <s v="Hung Viet Cancer Hospital (*) (**)"/>
    <s v="34 Dai Co Viet, Le Dai Hanh ward_x000a_www.benhvienungbuouhungviet.vn"/>
    <s v="Hai Ba Trung"/>
    <s v="024. 6250 0707"/>
    <s v="Mon - Sun : 6:30 -12:00_x000a_13:30 - 17:00"/>
    <m/>
    <s v="02462500707"/>
    <x v="142"/>
    <s v="Ngoại Trú"/>
    <x v="141"/>
  </r>
  <r>
    <s v="Bệnh viện Mắt Quốc Tế - DND (**)"/>
    <s v="126-128 Bùi Thị Xuân, P. Bùi Thị Xuân_x000a_www.matquocte.vn"/>
    <s v="Hai Bà Trưng"/>
    <s v="024. 3974 9180"/>
    <s v="T2 - CN : 8:00 -18:00"/>
    <m/>
    <s v="Hà Nội"/>
    <s v="International Eye hospital - DND (**)"/>
    <s v="126-128 Bui Thi Xuan,_x000a_www.matquocte.vn"/>
    <s v="Hai Ba Trung"/>
    <s v="024. 3974 9180"/>
    <s v="Mon - Sun : 8:00 -18:00"/>
    <m/>
    <s v="02439749180"/>
    <x v="143"/>
    <s v="Ngoại Trú"/>
    <x v="142"/>
  </r>
  <r>
    <s v="Phòng khám Đa khoa Yecxanh"/>
    <s v="221 Phố Vọng, P. Đồng Tâm_x000a_www.phongkhamyecxanh.vn"/>
    <s v="Hai Bà Trưng"/>
    <s v="024. 3869 2819"/>
    <s v="T2 - T7: 07:30 - 11:30_x000a_13:30 - 17:00"/>
    <m/>
    <s v="Hà Nội"/>
    <s v="Yecxanh General Clinic"/>
    <s v="221 Pho Vong, P. Đong Tam_x000a_www.phongkhamyecxanh.vn"/>
    <s v="Hai Ba Trung"/>
    <s v="024. 3869 2819"/>
    <s v="Mon - Sat: 07:30 - 11:30_x000a_13:30 - 17:00"/>
    <m/>
    <s v="02438692819"/>
    <x v="58"/>
    <s v="Ngoại Trú"/>
    <x v="58"/>
  </r>
  <r>
    <s v="Phòng khám Đa khoa Dr. Bình Tele Clinic (**)"/>
    <s v="11-13-15 Trần Xuân Soạn_x000a_www.drbinh.com"/>
    <s v="Hai Bà Trưng"/>
    <s v="024. 3941 0788"/>
    <s v="T2 - T7: 08:00 - 17:30"/>
    <s v="_x000a_"/>
    <s v="Hà Nội"/>
    <s v="Dr.Binh Tele Clinic General Clinic (**)"/>
    <s v="11-13-15 Tran Xuan Soan_x000a_www.drbinh.com"/>
    <s v="Hai Ba Trung"/>
    <s v="024. 3941 0788"/>
    <s v="Mon - Sat: 08:00 - 17:30"/>
    <s v="_x000a_"/>
    <s v="02439410788"/>
    <x v="59"/>
    <s v="Ngoại Trú"/>
    <x v="59"/>
  </r>
  <r>
    <s v="Bệnh viện Đa khoa Quốc tế Thu Cúc (**)"/>
    <s v="286 Thụy Khuê, Phường Bưởi_x000a_www.benhvienthucuc.vn"/>
    <s v=" Tây Hồ"/>
    <s v="024. 3835 5555_x000a_1900.55.88.96"/>
    <s v="T2 - T7: 08:00 - 17:00_x000a_(Có khám ngoài giờ tùy chuyên khoa)"/>
    <s v="Không bảo lãnh việc điều trị tủy răng vì Bệnh viện không xác định được thời gian kết thúc việc điều trị do phụ thuộc vào nhiều yếu tố như: tình trạng răng cần điều trị, khả năng phục hồi răng, lịch điều trị của Bác sĩ &amp; khách hàng,…"/>
    <s v="Hà Nội"/>
    <s v="Thu Cuc International General Hospital (**)"/>
    <s v="286 Thuy Khue, Buoi Ward_x000a_www.benhvienthucuc.vn"/>
    <s v="Tay Ho "/>
    <s v="024. 3835 5555_x000a_1900.55.88.96"/>
    <s v="Mon - Sat: 08:00 - 17:00_x000a_(out of hour for some specialties)"/>
    <s v="CLOSE  ON 2/9"/>
    <s v="02438355555_x000a_1900558896"/>
    <x v="60"/>
    <s v="Ngoại Trú"/>
    <x v="60"/>
  </r>
  <r>
    <s v="Phòng Khám Đa khoa Medlatec"/>
    <s v="99 Trich Sai, P. Bưởi_x000a_www.medlatec.vn"/>
    <s v=" Tây Hồ"/>
    <s v="024. 37 162 066"/>
    <s v="T2 - CN: 07:15 - 19:00"/>
    <s v="_x000a__x000a_"/>
    <s v="Hà Nội"/>
    <s v="Medlatec General Clinic"/>
    <s v="99 Trich Sai, Buoi ward_x000a_www.medlatec.vn"/>
    <s v="Tay Ho "/>
    <s v="024. 37 162 066"/>
    <s v="Mon - Sun: 07:15 - 19:00"/>
    <m/>
    <s v="02437162066"/>
    <x v="61"/>
    <s v="Ngoại Trú"/>
    <x v="61"/>
  </r>
  <r>
    <s v="Bệnh viện Đông Đô"/>
    <s v="5 Đào Duy Anh, Phường Hưng Liên_x000a_www.benhviendongdo.com.vn"/>
    <s v=" Đống Đa"/>
    <s v="024. 6278 4449"/>
    <s v="T2 - T6: 7:30 - 11:30_x000a_13:30 - 17:00"/>
    <m/>
    <s v="Hà Nội"/>
    <s v="Dong Do Hospital"/>
    <s v="5 Dao Duy Anh, Hung Lien Ward_x000a_www.benhviendongdo.com.vn"/>
    <s v=" Dong Da"/>
    <s v="024. 6278 4449"/>
    <s v="Mon - Fri: 7:30 - 11:30_x000a_13:30 - 17:00"/>
    <m/>
    <s v="02462784449"/>
    <x v="62"/>
    <s v="Ngoại Trú"/>
    <x v="62"/>
  </r>
  <r>
    <s v="Bệnh viện Bệnh Nhiệt Đới Trung Ương -Khoa khám chữa bênh theo yêu cầu (*)"/>
    <s v="78 Giải Phóng, Phường Đồng Tâm_x000a_www.benhnhietdoi.vn"/>
    <s v=" Đống Đa"/>
    <s v=" 024. 3576 3491"/>
    <s v="T2 - T6: 07:00 - 16:30"/>
    <s v="NGHỈ TỪ 31/8 ĐẾN 2/9"/>
    <s v="Hà Nội"/>
    <s v="National Hospital of Tropical Diseases _x000a_-Requirement treatment Department (*)"/>
    <s v="78 Giai Phong, Dong Tam Ward_x000a_www.benhnhietdoi.vn"/>
    <s v="Dong Da "/>
    <s v=" 024. 3576 3491"/>
    <s v="Mon - Fri: 07:00 - 16:30"/>
    <s v="CLOSE from 31/8 to 2/9"/>
    <s v="02435763491"/>
    <x v="144"/>
    <s v="Ngoại Trú"/>
    <x v="143"/>
  </r>
  <r>
    <s v="Phòng khám Medelab (**)"/>
    <s v="86-88 Nguyễn Lương Bằng, P.Nam Đồng_x000a_www.medelab.vn"/>
    <s v=" Đống Đa"/>
    <s v="024. 3845 6868"/>
    <s v="T2 - CN: 07:30 - 17:00"/>
    <s v="NGHĨ NGÀY 1/9 VÀ 2/9"/>
    <s v="Hà Nội"/>
    <s v="Medelab Clinic (**)"/>
    <s v="86-88 Nguyen Luong Bang, Dong Da, Ha Noi_x000a_www.medelab.vn"/>
    <s v="Dong Da "/>
    <s v="024. 3845 6868"/>
    <s v="Mon - Sun: 07:30 - 17:00"/>
    <s v="CLOSE from 31/8 to 2/9"/>
    <s v="02438456868"/>
    <x v="63"/>
    <s v="Ngoại Trú"/>
    <x v="63"/>
  </r>
  <r>
    <s v="Bệnh viện Đa Khoa Tư Nhân Hà Thành"/>
    <s v="61 Vũ Thạnh, P. Ô Chợ Dừa_x000a_"/>
    <s v="Đống Đa"/>
    <s v="024. 3765.5599"/>
    <s v="T2 - T6: 7:30 - 12:00_x000a_13:00 - 17:00_x000a_T7: 7:00 - 12:00"/>
    <s v="_x000a_"/>
    <s v="Hà Nội"/>
    <s v="Ha Thanh Private General Hospital"/>
    <s v="61 Vu Thanh, O Cho Dua ward"/>
    <s v="Dong Da "/>
    <s v="024. 3765.5599"/>
    <s v="Mon - Fri: 7:30 - 12:00_x000a_13:00 - 17:00_x000a_Sat: 7:00 - 12:00"/>
    <m/>
    <s v="02437655599"/>
    <x v="65"/>
    <s v="Ngoại Trú"/>
    <x v="65"/>
  </r>
  <r>
    <s v="Phòng khám Đa khoa Quốc tế Hồng Ngọc Keangnam"/>
    <s v="Khu B1, tầng 10, Keangnam Landmark 72_x000a_www.hongngochospital.vn "/>
    <s v="Nam Từ Liêm"/>
    <s v="024. 3927 5568 ext 8"/>
    <s v="24/24"/>
    <s v="TẦNG B1-LÀM VIỆC 7H30-21H (2/9) VÀ TẦNG 10-LÀM VIỆC 7H30-17H (2/9)"/>
    <s v="Hà Nội"/>
    <s v="Hong Ngoc Keangnam International General Clinic"/>
    <s v="B1, floor 10, Keangnam Landmark 72, Pham Hung_x000a_www.hongngochospital.vn "/>
    <s v="Tu Liem"/>
    <s v="024. 3927 5568 ext 8"/>
    <s v="24/24"/>
    <s v="2/9: FLOOR B1 = OPEN FROM 7H30 TO 21H (2/9) AND FLOOR 10-WORK OPEN FROM 7H30 TO 17H "/>
    <s v="02439275568ext8"/>
    <x v="66"/>
    <s v="Ngoại Trú"/>
    <x v="66"/>
  </r>
  <r>
    <s v="Phòng khám Đa khoa Vietlife"/>
    <s v="Tầng 2, Tòa nhà Trung Yên Plaza, Lô đất 017, Khu đô thị Trung Yên, P. Trung Hòa_x000a_www.vietlifeclinic.com"/>
    <s v=" Cầu Giấy"/>
    <s v="024. 3787 7755"/>
    <s v="T2 - CN: 08:00 - 17:30"/>
    <m/>
    <s v="Hà Nội"/>
    <s v="Vietlife General Clinic"/>
    <s v="Floor 2,  Trung Yen Plaza, 017, Trung Yen Urban Area, Trung Hoa Ward_x000a_www.vietlifeclinic.com"/>
    <s v="Cau Giay "/>
    <s v="024. 3787 7755"/>
    <s v="Mon - Sun: 08:00 - 17:30"/>
    <m/>
    <s v="02437877755"/>
    <x v="68"/>
    <s v="Ngoại Trú"/>
    <x v="68"/>
  </r>
  <r>
    <s v="Phòng khám đa khoa Quốc tế Thanh Chân"/>
    <s v="Số 6 Nguyễn Thị Thập, KĐT Trung Hòa – Nhân Chính, phường Trung Hòa_x000a_www.phongkhamthanhchan.vn_x000a_"/>
    <s v=" Cầu Giấy"/>
    <s v="024. 62 88 11 55"/>
    <s v="T2 - CN : 7:30 -11:30 _x000a_13:00 - 17:00"/>
    <m/>
    <s v="Hà Nội"/>
    <s v="Thanh Chan International General Clinic"/>
    <s v="6 Nguyen Thi Thap, Trung Hoa-Nhan Chinh Urban Area, Trung Hoa Ward_x000a_www.phongkhamthanhchan.vn_x000a_"/>
    <s v="Cau Giay "/>
    <s v="024. 62 88 11 55"/>
    <s v="Mon - Sun : 7:30 -12:00 _x000a_13:30 - 17:00"/>
    <m/>
    <s v="02462881155"/>
    <x v="69"/>
    <s v="Ngoại Trú"/>
    <x v="69"/>
  </r>
  <r>
    <s v="Phòng khám Đa khoa Quốc tế Hồng Ngọc Savico"/>
    <s v="Tầng 3, tòa B, Savico Megamall, 07- 09 Nguyễn Văn Linh_x000a_www.hongngochospital.vn "/>
    <s v=" Long Biên"/>
    <s v="024. 39 275 568 _x000a_Ext: 5 "/>
    <s v="24/24"/>
    <s v="02/09: LÀM VIỆC TỪ 7H-19H "/>
    <s v="Hà Nội"/>
    <s v="Hong Ngoc Savico International General Clinic"/>
    <s v="Floor 3, B building, Savico Megamall, 07- 09 Nguyen Van Linh, Long Bien_x000a_www.hongngochospital.vn "/>
    <s v="Long Bien "/>
    <s v="024. 39 275 568 _x000a_Ext: 5 "/>
    <s v="24/24"/>
    <s v="OPEN FROM 7H TO 19H (2/9)"/>
    <s v="02439275568_x000a_Ext:5"/>
    <x v="70"/>
    <s v="Ngoại Trú"/>
    <x v="70"/>
  </r>
  <r>
    <s v="Bệnh viện Đa khoa Tâm Anh"/>
    <s v="108 Hoàng Như Tiếp_x000a_www.tamanhhospital.vn"/>
    <s v="Long Biên"/>
    <s v="024. 3872 3872"/>
    <s v="T2 - T6: 07:30 - 16:30_x000a_T7: 07:30 - 11:00"/>
    <s v="_x000a__x000a_"/>
    <s v="Hà Nội"/>
    <s v="Tam Anh General Hospital"/>
    <s v="108 Hoang Nhu Tiep_x000a_www.tamanhhospital.vn"/>
    <s v="Long Bien"/>
    <s v="024. 3872 3872"/>
    <s v="Mon -Fri: 07:30 - 16:30_x000a_Sat: 07:30 - 11:00"/>
    <m/>
    <s v="02438723872"/>
    <x v="145"/>
    <s v="Ngoại Trú"/>
    <x v="144"/>
  </r>
  <r>
    <s v="Phòng khám Vietlife Trần Bình Trọng"/>
    <s v="14 Trần Bình Trọng, P.Trần Hưng Đạo_x000a_www.vietlifeclinic.com"/>
    <s v=" Hoàn Kiếm"/>
    <s v="024. 3942 5666"/>
    <s v="T2 - CN: 08:00 - 17:30"/>
    <m/>
    <s v="Hà Nội"/>
    <s v="Vietlife Tran Binh Trong Clinic"/>
    <s v="14 Tran Binh Trong, Tran Hung Dao Ward_x000a_www.vietlifeclinic.com"/>
    <s v="Hoan Kiem "/>
    <s v="024. 3942 5666"/>
    <s v="Mon - Sun: 08:00 - 17:30"/>
    <m/>
    <s v="02439425666"/>
    <x v="71"/>
    <s v="Ngoại Trú"/>
    <x v="71"/>
  </r>
  <r>
    <s v="Phòng khám Đa khoa Quốc tế VietSing (*)"/>
    <s v="83B Lý Thường Kiệt, P. Trần Hưng Đạo_x000a_www.vietsingclinic.com.vn"/>
    <s v=" Hoàn Kiếm"/>
    <s v="024. 3943 8888"/>
    <s v="T2 - CN: 07:00 - 12:00_x000a_13:45  - 16: 45"/>
    <m/>
    <s v="Hà Nội"/>
    <s v="VietSing International Clinic (*)"/>
    <s v="83B Ly Thuong Kiet, Tran Hung Dao ward_x000a_www.vietsingclinic.com.vn"/>
    <s v="Hoan Kiem "/>
    <s v="024. 3943 8888"/>
    <s v="Mon - Sun : 07:00 - 12:00_x000a_13:45  - 16: 45"/>
    <m/>
    <s v="02439438888"/>
    <x v="146"/>
    <s v="Ngoại Trú"/>
    <x v="145"/>
  </r>
  <r>
    <s v="Phòng Khám Đa Khoa Quốc Tế Vinmec Royal City (*)"/>
    <s v="Tầng 1 Tòa Nhà R2B Khu Đô Thị Royal City, 72A Nguyễn Trãi_x000a_www.vinmec.com"/>
    <s v="Thanh Xuân"/>
    <s v="024 6664 6868"/>
    <s v="T2 - T6: 08:00 - 17:00"/>
    <s v="NGHỈ NGÀY 1/9 VÀ 2/9"/>
    <s v="Hà Nội"/>
    <s v="Vinmec Royal City International Clinic (*)"/>
    <s v="1st Floor, R2B Building, Royal City, 72A Nguyen Trai_x000a_www.vinmec.com"/>
    <s v="Thanh Xuan"/>
    <s v="024 6664 6868"/>
    <s v="Mon - Fri: 08:00 - 17:00"/>
    <s v="CLOSE from 1/9 to 2/9"/>
    <s v="02466646868"/>
    <x v="75"/>
    <s v="Ngoại Trú"/>
    <x v="75"/>
  </r>
  <r>
    <s v="Phòng khám QT Vinmec Metropolis  (*)"/>
    <s v="Tầng 1, toà nhà M1, Khu căn hộ Vinhomes Metropolis Liễu Giai - Số 29 Liễu Giai, Phường Ngọc Khánh, Quận Ba Đình, Hà Nội"/>
    <s v="Ba Đình"/>
    <s v="024 3975 6886"/>
    <s v="T2 - T6: 08:00 - 17:00"/>
    <s v="NGHỈ NGÀY 1/9 VÀ 2/9"/>
    <s v="Hà Nội"/>
    <s v="Vinmec Metropolis International Clinic (*)"/>
    <s v="Floor 1, M1 Building, Vinhomes Metropolis Lieu Giai – No. 29 Lieu Giai, Ngoc Khanh ward,  Ba Đinh Dist, Ha Noi"/>
    <s v="Ba Dinh"/>
    <s v="024 3975 6886"/>
    <s v="Mon - Fri: 08:00 - 17:00"/>
    <s v="CLOSE from 1/9 to 2/9"/>
    <s v="02439756886"/>
    <x v="147"/>
    <s v="Ngoại Trú"/>
    <x v="146"/>
  </r>
  <r>
    <s v="Phòng khám QT Vinmec Gardenia (*)"/>
    <s v="Shop office A1OF09 tầng 02 Nhà Chung Cư A1, Dự án Vinhomes Gardenia, Cầu Diễn, Quận Nam Từ Liêm, Hà Nội Hà Nội"/>
    <s v="Nam Từ Liêm"/>
    <s v="024 3975 6788 "/>
    <s v="T2 - T6: 08:00 - 17:00"/>
    <s v="NGHỈ NGÀY 1/9 VÀ 2/9"/>
    <s v="Hà Nội"/>
    <s v="Vinmec Gardenia  International Clinic (*)"/>
    <s v="Shop office A1OF09 Floor 02 A1 House, Vinhomes Gardenia Project, Cau Dien, Nam Tu Liem Dist, Ha Noi"/>
    <s v="Nam Tu Liem"/>
    <s v="024 3975 6788 "/>
    <s v="Mon - Fri: 08:00 - 17:00"/>
    <s v="CLOSE from 1/9 to 2/9"/>
    <s v="02439756788"/>
    <x v="148"/>
    <s v="Ngoại Trú"/>
    <x v="147"/>
  </r>
  <r>
    <s v="Bệnh Viện Quốc tế DOLIFE"/>
    <s v="108, Nguyễn Hoàng, P. Mỹ Đình 2, Quận Nam Từ Liêm, Hà Nội"/>
    <s v="Nam Từ Liêm"/>
    <s v="0247.308.8818"/>
    <s v="T2-CN: 7:30 -17:00"/>
    <m/>
    <s v="Hà Nội"/>
    <s v="Dolife International Hospital"/>
    <s v="108 Nguyen Hoang St,  My Dinh 2, Nam Tu Liem, Ha Noi"/>
    <s v="Nam Tu Liem"/>
    <s v="0247.308.8818"/>
    <s v="Mon-Sun: 7:30 -17:00"/>
    <m/>
    <s v="02473088818"/>
    <x v="76"/>
    <s v="Ngoại Trú"/>
    <x v="76"/>
  </r>
  <r>
    <s v="Bệnh Viên Đa Khoa Quốc Tế Bắc Hà (*)"/>
    <s v="137 NguyễN Văn Cừ, P. Ngọc Lâm, Long Biên, Hà Nội"/>
    <s v="Long Biên"/>
    <n v="1900.8082999999999"/>
    <s v="Sáng 7:30am - 12:00, _x000a_Chiều 13:00 - 16:30"/>
    <s v="NGHỈ NGÀY 1/9 VÀ 2/9"/>
    <s v="Hà Nội"/>
    <s v="Bac Ha International Hospital (*)"/>
    <s v="137, Nguyen Van Cu, Ngoc Lam ward, Long Bien, Ha Noi"/>
    <s v="Long Bien"/>
    <n v="1900.8082999999999"/>
    <s v="7:30am - 12:00,  13:00 - 16:30"/>
    <m/>
    <s v="19008083"/>
    <x v="77"/>
    <s v="Ngoại Trú"/>
    <x v="77"/>
  </r>
  <r>
    <s v="Bệnh viện Hữu Nghị Lạc Việt (*) (**)"/>
    <s v="Nguyễn Tất Thành, Định Trung_x000a_www.benhvienlacviet.vn"/>
    <s v="Vĩnh Yên"/>
    <s v="0211. 365 6252"/>
    <s v="T2 - T7: 07:15 - 11:45_x000a_13:00 - 16:30"/>
    <s v="_x000a_"/>
    <s v="Vĩnh Phúc"/>
    <s v="Lacviet Friendship Hospital (*) (**)"/>
    <s v="Nguyen Tat Thanh, Dinh Trung_x000a_www.benhvienlacviet.vn"/>
    <s v="Vinh Yen"/>
    <s v="0211. 365 6252"/>
    <s v="Mon - Sat: 07:15 - 11:45_x000a_13:00 - 16:30"/>
    <m/>
    <s v="02113656252"/>
    <x v="80"/>
    <s v="Ngoại Trú"/>
    <x v="80"/>
  </r>
  <r>
    <s v="Bệnh viện Mắt Quốc Tế DND Bắc Giang"/>
    <s v="Lô YT,KDC Phía Nam,P.Dĩnh Kế http://bg.matquocte.vn/"/>
    <s v="Bắc Giang"/>
    <s v="0204 6252 627"/>
    <s v="T2- T6: 07:30-18:00_x000a_T7 &amp; CN: 08:00-17:00_x000a_"/>
    <s v="NGHỈ NGÀY 1/9 VÀ 2/9"/>
    <s v="Bắc Giang"/>
    <s v="DND - Bac Giang International Eye Hospital"/>
    <s v="Lot YT, Southern Residential Area, Dinh Ke Ward, http://bg.matquocte.vn/"/>
    <s v="Bac Giang"/>
    <s v="0204 6252 627"/>
    <s v="Mon- Fri: 07:30-18:00_x000a_Sat- Sun: 08:00-17:00_x000a_"/>
    <m/>
    <s v="02046252627"/>
    <x v="149"/>
    <s v="Ngoại Trú"/>
    <x v="148"/>
  </r>
  <r>
    <s v="Bệnh viện Đa khoa Tư Nhân Kinh Bắc (**)"/>
    <s v="310 Trần Hưng Đạo, Tp. Bắc Ninh_x000a_www.benhvienkinhbac.com.vn"/>
    <s v="Bắc Ninh"/>
    <s v="0222. 3856.699 "/>
    <s v="T2 - CN : 7:00 -11:30_x000a_13:30 - 17:00_x000a_"/>
    <s v="NGHỈ NGÀY 1/9 VÀ 2/9"/>
    <s v="Bắc Ninh"/>
    <s v="Kinh Bac Private General Hospital (**)"/>
    <s v="310 Tran Hung Dao, Bac Ninh City_x000a_www.benhvienkinhbac.com.vn "/>
    <s v="Bac Ninh"/>
    <s v="0222. 3856.699 "/>
    <s v="Mon - Sun : 7:00 -11:30_x000a_13:30 - 17:00_x000a_"/>
    <m/>
    <s v="02223856699"/>
    <x v="81"/>
    <s v="Ngoại Trú"/>
    <x v="81"/>
  </r>
  <r>
    <s v="Bệnh viện Đa khoa Hoàn Mỹ Bắc Ninh"/>
    <s v="469 Nguyễn Trãi, Võ Cường, TP.Bắc Ninh_x000a_www.hoanmyclinic.vn"/>
    <s v="Bắc Ninh"/>
    <s v="0222. 3858 999"/>
    <s v="T2 - T6 : 7:00 -11:30_x000a_13:30 - 17:00 "/>
    <s v="NGHỈ NGÀY 1/9 VÀ 2/9"/>
    <s v="Bắc Ninh"/>
    <s v="Hoan My Bac Ninh General Hospital"/>
    <s v="469 Nguyen Trai, Vo Cuong_x000a_www.hoanmyclinic.vn"/>
    <s v="Bac Ninh"/>
    <s v="0222. 3858 999"/>
    <s v="Mon - Fri : 7:00 -11:30_x000a_13:30 - 17:00 "/>
    <m/>
    <s v="02223858999"/>
    <x v="82"/>
    <s v="Ngoại Trú"/>
    <x v="82"/>
  </r>
  <r>
    <s v="Bệnh viện Đa Khoa Quốc Tế Vinmec Hạ Long (*)"/>
    <s v="10A Lê Thánh Tông,_x000a_www.vinmec.com/halong/"/>
    <s v="Hồng Gai"/>
    <s v="0203. 3828 188"/>
    <s v="24/24"/>
    <s v="NGHỈ NGÀY 1/9 VÀ 2/9"/>
    <s v="Quảng Ninh"/>
    <s v="Vinmec Ha Long International Hospital (*)"/>
    <s v="10A Le Thanh Tong_x000a_www.vinmec.com/halong/"/>
    <s v="Hong Gia"/>
    <s v="0203. 3828 188"/>
    <s v="24/24"/>
    <m/>
    <s v="02033828188"/>
    <x v="83"/>
    <s v="Ngoại Trú"/>
    <x v="83"/>
  </r>
  <r>
    <s v="Bệnh viện Đa khoa Quốc tế Hải Phòng"/>
    <s v="124 Nguyễn Đức Cảnh, P.Cát Dài_x000a_www.hih.vn"/>
    <s v=" Lê Chân"/>
    <s v="0225.3955 888"/>
    <s v="T2 - T7: 08:00 - 17:00"/>
    <s v="NGHỈ NGÀY 1/9 VÀ 2/9"/>
    <s v="Hải Phòng"/>
    <s v="Hai Phong International General Hospital"/>
    <s v="124 Nguyen Duc Canh, Cat Dai Ward_x000a_www.hih.vn"/>
    <s v="Le Chan "/>
    <s v="0225.3955 888"/>
    <s v="Mon - Sat: 08:00 - 17:00"/>
    <m/>
    <s v="02253955888"/>
    <x v="84"/>
    <s v="Ngoại Trú"/>
    <x v="84"/>
  </r>
  <r>
    <s v="Bệnh viện Đại học Y Hải Phòng"/>
    <s v="225C Lạch Tray, Phường Đổng Quốc Bình_x000a_www.hpmu.edu.vn"/>
    <s v=" Ngô Quyền"/>
    <s v="0225. 3736 300 "/>
    <s v="T2 - T6: 07:30 - 16:30"/>
    <m/>
    <s v="Hải Phòng"/>
    <s v="Hai Phong Pharmacy &amp; Medical University Hospital "/>
    <s v="225C Lach Tray, Dong Quoc Binh Ward_x000a_www.hpmu.edu.vn"/>
    <s v="Ngo Quyen "/>
    <s v="0225. 3736 300 "/>
    <s v="Mon - Fri: 07:30 - 16:30"/>
    <m/>
    <s v="02253736300"/>
    <x v="150"/>
    <s v="Ngoại Trú"/>
    <x v="149"/>
  </r>
  <r>
    <s v="Bệnh viện Thành An Sài Gòn (*)"/>
    <s v="54 Lý Thường Kiệt, Phường Lê Lợi"/>
    <s v="Vinh"/>
    <s v="0238. 86969 68"/>
    <s v="T2 - T6: 7:30 - 16:30"/>
    <m/>
    <s v="Nghệ An"/>
    <s v="Thanh An Sai Gon Hospital (*)"/>
    <s v="54 Ly Thuong Kiet, Le Loi Ward"/>
    <s v="Vinh"/>
    <s v="0238. 86969 68"/>
    <s v="Mon - Fri: 7:30 - 16:30"/>
    <m/>
    <s v="02388696968"/>
    <x v="85"/>
    <s v="Ngoại Trú"/>
    <x v="85"/>
  </r>
  <r>
    <s v="Bệnh viện Quốc Tế Vinh (*) (**)"/>
    <s v="Số 99, đường Phạm Đình Toái_x000a_www.hoanmy.com/vinh/"/>
    <s v="Vinh"/>
    <s v="0238. 3968.888"/>
    <s v="T2-T7: 07:00-11:30_x000a_13:00-16:30"/>
    <s v="NGHỈ NGÀY  2/9"/>
    <s v="Nghệ An"/>
    <s v="Vinh International Hospital (*) (**)"/>
    <s v="No.99  Pham Dinh Toai St., _x000a_www.hoanmy.com/vinh/"/>
    <s v="Vinh"/>
    <s v="0238. 3968.888"/>
    <s v="Mon -Sat: 07:00-11:30_x000a_13:00-16:30"/>
    <s v="CLOSE ON 2/9"/>
    <s v="02383968888"/>
    <x v="86"/>
    <s v="Ngoại Trú"/>
    <x v="86"/>
  </r>
  <r>
    <s v="Bệnh viện Đa Khoa Hoàng Viết Thắng (*) (**)"/>
    <s v="187 Điện Biên Phủ - TP.Huế_x000a_www.hvthospital.com.vn"/>
    <s v="Huế"/>
    <s v="0234.3931133"/>
    <s v="T2 - T6: 07.00 - 12:00 _x000a_13.30-16:30"/>
    <s v="NGHỈ NGÀY 1/9 VÀ 2/9"/>
    <s v="Thừa Thiên - Huế"/>
    <s v="Hoang Viet Thang General Hospital (*) (**)"/>
    <s v="187 Dien Bien Phu, Hue city_x000a_www.hvthospital.com.vn"/>
    <s v="Hue"/>
    <s v="0234.3931133"/>
    <s v="Mon - Fri: 07.00 - 12:00 _x000a_13.30-16:30"/>
    <m/>
    <s v="02343931133"/>
    <x v="87"/>
    <s v="Ngoại Trú"/>
    <x v="87"/>
  </r>
  <r>
    <s v="Bệnh viện Đa khoa Bình Dân Đà Nẵng"/>
    <s v="376 Trần Cao Vân, Phường Xuân Hà _x000a_www.binhdanhospital.vn"/>
    <s v=" Thanh Khê"/>
    <s v="0236. 3714.030"/>
    <s v="T2 - T7: 07:30 - 17:00"/>
    <s v="NGHỈ NGÀY 1/9 VÀ 2/9"/>
    <s v="Đà Nẵng"/>
    <s v="Binh Dan Da Nang General Hospital"/>
    <s v="376 Tran Cao Van, Xuan Ha Ward_x000a_www.binhdanhospital.vn"/>
    <s v="Thanh Khe "/>
    <s v="0236. 3714.030"/>
    <s v="Mon - Sat: 07:30 - 17:00"/>
    <m/>
    <s v="02363714030"/>
    <x v="151"/>
    <s v="Ngoại Trú"/>
    <x v="150"/>
  </r>
  <r>
    <s v="Bệnh viện Hoàn Mỹ Đà Nẵng (**)"/>
    <s v="161 Nguyễn Văn Linh, Phường Thạc Gián_x000a_www.hoanmydanang.com"/>
    <s v=" Thanh Khê"/>
    <s v="0236. 365 0676 "/>
    <s v="T2 - T7: 07:00 - 16:00"/>
    <s v="NGHỈ NGÀY 1/9 VÀ 2/9"/>
    <s v="Đà Nẵng"/>
    <s v="Hoan My Da Nang Hospital (**)"/>
    <s v="161 Nguyen Van Linh, Thac Gian Ward_x000a_www.hoanmydanang.com"/>
    <s v="Thanh Khe "/>
    <s v="0236. 365 0676 "/>
    <s v="Mon - Sat: 07:00 - 16:00"/>
    <s v="CLOSE ON 2/9"/>
    <s v="02363650676 "/>
    <x v="88"/>
    <s v="Ngoại Trú"/>
    <x v="88"/>
  </r>
  <r>
    <s v="Bệnh viện Đa khoa Gia Đình Đà Nẵng - Khu Dịch vụ cao"/>
    <s v="73 Nguyễn Hữu Thọ_x000a_www.familyhospital.vn"/>
    <s v=" Thanh Khê"/>
    <s v="0236. 3632 333"/>
    <s v="T2 - T6 : 08:00 - 17:30_x000a_T7: 08:00 - 12:00"/>
    <s v="Bảo lãnh tại khu dịch vụ cao"/>
    <s v="Đà Nẵng"/>
    <s v="Family General Hospital (High Quality Service Department)"/>
    <s v="73 Nguyen Huu Tho_x000a_www.familyhospital.vn"/>
    <s v="Thanh Khe "/>
    <s v="0236. 3632 333"/>
    <s v="Mon - Fri : 08:00 - 17:30_x000a_Sat: 08:00 - 12:00"/>
    <m/>
    <s v="02363632333"/>
    <x v="89"/>
    <s v="Ngoại Trú"/>
    <x v="89"/>
  </r>
  <r>
    <s v="Bệnh viện Đa khoa Tâm Trí Đà Nẵng (**)"/>
    <s v="64 Cách Mạng Tháng Tám – P.Khuê Trung_x000a_www.bvtamtridanang.com"/>
    <s v=" Cẩm Lệ"/>
    <s v="0236. 3679 555"/>
    <s v="T2 - T7: 07:00 - 17:00"/>
    <m/>
    <s v="Đà Nẵng"/>
    <s v="Tam Tri Da Nang General Hospital (**)"/>
    <s v="64 Cach Mang Thang Tam, Khue Trung Ward_x000a_www.bvtamtridanang.com"/>
    <s v="Cam Le "/>
    <s v="0236. 3679 555"/>
    <s v="Mon - Sat: 07:00 - 17:00"/>
    <m/>
    <s v="02363679555"/>
    <x v="90"/>
    <s v="Ngoại Trú"/>
    <x v="90"/>
  </r>
  <r>
    <s v="Bệnh viện Phụ Nữ Đà Nẵng (**)"/>
    <s v="26C Chu Văn An, P. Bình Hiên_x000a_www.womenshospital.vn"/>
    <s v="Hải Châu"/>
    <s v="0236. 2222 055"/>
    <s v="T2 - T6: 7:30 - 11:30_x000a_13:00 - 17:00_x000a_T7: 7:30 - 11:30"/>
    <s v="NGHỈ NGÀY 1/9 VÀ 2/9"/>
    <s v="Đà Nẵng"/>
    <s v="Danang Women's Hospital (**)"/>
    <s v="26C Chu Van An, Binh Hien Ward_x000a_www.womenshospital.vn"/>
    <s v="Hai Chau"/>
    <s v="0236. 2222 055"/>
    <s v="Mon - Fri: 7:30 - 11:30_x000a_13:00 - 17:00_x000a_Sat : 7:30 - 11:30"/>
    <m/>
    <s v="02362222055"/>
    <x v="152"/>
    <s v="Ngoại Trú"/>
    <x v="151"/>
  </r>
  <r>
    <s v="Bệnh viện Đa Khoa Phúc Khang Đà Nẵng (*)"/>
    <s v="1081 Ngô Quyền, P. An Hải Đông_x000a_www.phuckhanghospital.com"/>
    <s v="Sơn Trà"/>
    <s v="0236. 3815 115"/>
    <s v="T2 - T7: 07:00 - 11:30_x000a_13:30 - 19:00"/>
    <s v="NGHỈ NGÀY 1/9 VÀ 2/9"/>
    <s v="Đà Nẵng"/>
    <s v="Phuc Khang Da Nang General Hospital (*)"/>
    <s v="1081 Ngo Quyen, An Hai Dong ward_x000a_www.phuckhanghospital.com"/>
    <s v="Son Tra"/>
    <s v="0236. 3815 115"/>
    <s v="Mon - Sat: 07:00 - 11:30_x000a_13:30 - 19:00"/>
    <m/>
    <s v="02363815115"/>
    <x v="91"/>
    <s v="Ngoại Trú"/>
    <x v="91"/>
  </r>
  <r>
    <s v="Bệnh viện Đa khoa Vĩnh Đức (*) (**)"/>
    <s v="Thôn 8A, xã Điện Nam Trung_x000a_www.vinhduchospital.com"/>
    <s v="Điện Bàn"/>
    <s v=" 0235. 3767 111"/>
    <s v="T2 - T6: 7:30 - 16:30"/>
    <s v="NGHỈ NGÀY 1/9 VÀ 2/9"/>
    <s v="Quảng Nam"/>
    <s v="Vinh Duc General Hospital (*) (**)"/>
    <s v="8A Hamlet, Dien Nam Trung Commune, Dien Ban_x000a_www.vinhduchospital.com"/>
    <s v="Dien Ban"/>
    <s v=" 0235. 3767 111"/>
    <s v="Mon - Fri: 7:30 - 16:30"/>
    <m/>
    <s v="02353767111"/>
    <x v="92"/>
    <s v="Ngoại Trú"/>
    <x v="92"/>
  </r>
  <r>
    <s v="Bệnh viện VK Nha Trang (Bệnh viện 22-12) (*)"/>
    <s v="34/4 Nguyễn Thiện Thuật_x000a_www.vkhospital.com.vn"/>
    <s v="Nha Trang"/>
    <s v="0258. 352 8866"/>
    <s v="T2 - T7:07:00 – 11:30 _x000a_13:30 – 17:00"/>
    <s v="NGHỈ NGÀY 1/9 VÀ 2/9"/>
    <s v="Nha Trang"/>
    <s v="VK Nha Trang Hospital (22-12 Hospital) (*)"/>
    <s v="34/4 Nguyen Thien Thuat_x000a_www.vkhospital.com.vn"/>
    <s v="Nha Trang"/>
    <s v="0258. 352 8866"/>
    <s v="Mon - Sat:07:00 – 11:30 _x000a_13:30 – 17:00"/>
    <m/>
    <s v="02583528866"/>
    <x v="93"/>
    <s v="Ngoại Trú"/>
    <x v="93"/>
  </r>
  <r>
    <s v="Phòng khám Tín Đức (*)"/>
    <s v="39-41 Trần Quý Cáp, Vạn Thắng,Nha Trang, Khánh Hòa_x000a_www.medictinduc.vn"/>
    <s v="Nha Trang"/>
    <s v="0258. 381 3777"/>
    <s v="T2 - T7: 07:00 - 16:00"/>
    <s v="NGHỈ NGÀY 1/9 VÀ 2/9"/>
    <s v="Nha Trang"/>
    <s v="Tin Duc General Clinic (*)"/>
    <s v="39-41 Tran Quy Cap, Van Thang,Nha Trang, Khanh Hoa_x000a_www.medictinduc.vn"/>
    <s v="Nha Trang"/>
    <s v="0258. 381 3777"/>
    <s v="Mon - Sat: 07:00 - 16:00"/>
    <m/>
    <s v="02583813777"/>
    <x v="94"/>
    <s v="Ngoại Trú"/>
    <x v="94"/>
  </r>
  <r>
    <s v="Bệnh viện Đa Khoa Quốc Tế Vinmec Nha Trang (*)"/>
    <s v="42A Đường Trần Phú, Phường Vĩnh Nguyên_x000a_www.vinmec.com"/>
    <s v="Nha Trang"/>
    <s v="0258. 3900 168        "/>
    <s v="T2 - T6: 08:00 - 17:00"/>
    <s v="NGHỈ NGÀY 1/9 VÀ 2/9"/>
    <s v="Nha Trang"/>
    <s v="Vinmec Nha Trang International Hospital (*)"/>
    <s v="Tran Phu Street,Vinh Nguyen Ward_x000a_www.vinmec.com"/>
    <s v="Nha Trang"/>
    <s v="0258. 3900 168"/>
    <s v="Mon - Fri: 08:00 - 17:00"/>
    <m/>
    <s v="02583900168"/>
    <x v="95"/>
    <s v="Ngoại Trú"/>
    <x v="95"/>
  </r>
  <r>
    <s v="Bệnh viện Đa Khoa Tâm Trí Nha Trang - Khu Quốc Tế (*)"/>
    <s v="57-59 Cao Thắng, Phường Phước Long_x000a_www.bvtamtrinhatrang.com.vn"/>
    <s v="Nha Trang"/>
    <s v="0258. 388 2312                     "/>
    <s v="T2 - T7: 07:00 - 11:30_x000a_13:00 - 16:30"/>
    <s v="NGHỈ NGÀY 1/9 VÀ 2/9"/>
    <s v="Nha Trang"/>
    <s v="Tam Tri Nha Trang General Hospital -International Department (*)"/>
    <s v="57-59 Cao Thang, Phuoc Long Ward_x000a_www.bvtamtrinhatrang.com.vn"/>
    <s v="Nha Trang"/>
    <s v="0258. 388 2312"/>
    <s v="Mon - Sat: 07:00 - 11:30_x000a_13:00 - 16:30"/>
    <s v="_x000a_"/>
    <s v="02583882312"/>
    <x v="96"/>
    <s v="Ngoại Trú"/>
    <x v="96"/>
  </r>
  <r>
    <s v="Phòng Khám Đa Khoa Lucky (*) (**)"/>
    <s v="280 Lê Hồng Phong,Phường Phước Hải_x000a_http://dakhoalucky.com.vn/"/>
    <s v="Nha Trang"/>
    <s v="0258. 387 1134"/>
    <s v="T2 - T7:07:00 - 19:00"/>
    <s v="NGHỈ NGÀY 1/9 VÀ 2/9"/>
    <s v="Nha Trang"/>
    <s v="Lucky General Clinic (*) (**)"/>
    <s v="280 Le Hong Phong, Phuoc Hai ward_x000a_http://dakhoalucky.com.vn/"/>
    <s v="Nha Trang"/>
    <s v="0258. 387 1134"/>
    <s v="Mon - Sat:07:00 - 19:00"/>
    <s v="_x000a_"/>
    <s v="02583871134"/>
    <x v="97"/>
    <s v="Ngoại Trú"/>
    <x v="97"/>
  </r>
  <r>
    <s v="Bệnh Viện Đa Khoa Hòa Bình"/>
    <s v="Số 355 Trần Hưng Đạo, Tp.Quy Nhơn, tỉnh Bình Định"/>
    <s v="Quy Nhơn"/>
    <s v="0256. 3822900"/>
    <s v="T2 - T7: 07:00 - 11:30_x000a_13:30 - 17:00"/>
    <m/>
    <s v="Bình Định"/>
    <s v="Hoa Binh General hospital"/>
    <s v="355 Tran Hung Dao, Quy Nhon City, Binh Dinh."/>
    <s v="Quy Nhon"/>
    <s v="0256. 3822900"/>
    <s v="Mon - Sat: 07:00 - 11:30_x000a_13:30 - 17:00"/>
    <m/>
    <s v="02563822900"/>
    <x v="98"/>
    <s v="Ngoại Trú"/>
    <x v="98"/>
  </r>
  <r>
    <s v="Bệnh viện Hoàn Mỹ Đà Lạt (**)"/>
    <s v="Đường Mimosa – Tiểu Khu 156, P.10  _x000a_www.hoanmydalat.com"/>
    <s v="Đà Lạt"/>
    <s v="0263 351 0878"/>
    <s v="T2 - T7: 07:00 - 16:00"/>
    <s v="NGHỈ NGÀY 1/9 VÀ 2/9"/>
    <s v="Đà Lạt"/>
    <s v="Hoan My Da Lat Hospital (**)"/>
    <s v="Sector 156, Mimosa Street, Ward 10, Da Lat  _x000a_www.hoanmydalat.com"/>
    <s v="Da Lat"/>
    <s v="0263 351 0878"/>
    <s v="Mon - Sat: 07:00 - 16:00"/>
    <m/>
    <s v="02633510878"/>
    <x v="99"/>
    <s v="Ngoại Trú"/>
    <x v="99"/>
  </r>
  <r>
    <s v="Bệnh viện Quốc tế Đồng Nai (*) (**)"/>
    <s v="1048A Phạm Văn Thuận, Khu phố 2, P. Tân Mai_x000a_www.hoanmy.com/dongnai"/>
    <s v="Biên Hòa"/>
    <s v="0251. 395 5955"/>
    <s v="T2 - T7: 08:30 - 16:30"/>
    <s v="NGHỈ NGÀY 1/9 VÀ 2/9"/>
    <s v="Đồng Nai"/>
    <s v="Dong Nai International Hospital (**)"/>
    <s v="1048A Pham Van Thuan, Tan Mai Ward, Bien Hoa_x000a_www.hoanmy.com/dongnai"/>
    <s v="Bien Hoa"/>
    <s v="0251. 395 5955"/>
    <s v="Mon - Sat: 08:30 - 16:30"/>
    <m/>
    <s v="02513955955"/>
    <x v="100"/>
    <s v="Ngoại Trú"/>
    <x v="100"/>
  </r>
  <r>
    <s v="Bệnh viện Đa Khoa Đồng Nai-Khu Dịch Vụ (Khu B) (**)"/>
    <s v="02, Đồng Khởi, Phường Tam Hòa_x000a_http://benhviendongnai.vn/"/>
    <s v="Biên Hòa"/>
    <s v="0251. 896.9999"/>
    <s v="T2 - T6: 07: 00-11:30_x000a_13:00 -16:00_x000a_T7 -CN: 07:00- 11:30"/>
    <s v="NGHỈ NGÀY 1/9 VÀ 2/9"/>
    <s v="Đồng Nai"/>
    <s v="Dong Nai General Hospital-Service Department (B Department) (*) (**)"/>
    <s v="02, Dong Khoi, Tam Hoa ward_x000a_http://benhviendongnai.vn/"/>
    <s v="Bien Hoa"/>
    <s v="0251. 896.9999"/>
    <s v="Mon -Fri: 07: 00-11:30_x000a_13:00 -16:00_x000a_Sat - Sun: 07:00- 11:30"/>
    <m/>
    <s v="02518969999"/>
    <x v="101"/>
    <s v="Ngoại Trú"/>
    <x v="101"/>
  </r>
  <r>
    <s v="Bệnh viện Phụ Sản Âu Cơ (*) (**)"/>
    <s v="47/19 A, Điểu Xiển, Phường Tân Biên_x000a_http://benhvienauco.com.vn/"/>
    <s v="Biên Hòa"/>
    <s v="0251. 381. 2345"/>
    <s v="T2 - T6: 08:00 - 17:00"/>
    <s v="_x000a__x000a_"/>
    <s v="Đồng Nai"/>
    <s v="Au Co Obstetrics Hospital (*) (**)"/>
    <s v="47/19 A, Đieu Xien, Tan Bien ward_x000a_http://benhvienauco.com.vn/"/>
    <s v="Bien Hoa"/>
    <s v="0251. 381. 2345"/>
    <s v="Mon - Fri: 08:00 - 17:00"/>
    <m/>
    <s v="02513812345"/>
    <x v="153"/>
    <s v="Ngoại Trú"/>
    <x v="152"/>
  </r>
  <r>
    <s v="Phòng Khám Đa Khoa Nguyễn An Phúc (*)"/>
    <s v="613 KP 8, Đồng Khởi, P. Tân Phong_x000a_www.phongkhamdakhoanguyenanphuc.com.vn"/>
    <s v="Biên Hòa"/>
    <s v="0251. 898 989"/>
    <s v="T2 - CN: 07:00 - 11:30_x000a_13:30 - 20:00"/>
    <s v="_x000a_"/>
    <s v="Đồng Nai"/>
    <s v="Nguyen An Phuc General Clinic (*)"/>
    <s v="613 Quarter 8, Dong Khoi, Tan Phong ward_x000a_www.phongkhamdakhoanguyenanphuc.com.vn"/>
    <s v="Bien Hoa"/>
    <s v="0251. 898 989"/>
    <s v="Mon - Sun: 07:00 - 11:30_x000a_13:30 - 20:00"/>
    <m/>
    <s v="0251898989"/>
    <x v="103"/>
    <s v="Ngoại Trú"/>
    <x v="103"/>
  </r>
  <r>
    <s v="Bệnh Viện Đa Khoa Nhi Sài Gòn -CN Đồng Nai"/>
    <s v="185 Phan Trung, KP 2, P. Tân Mai, TP. Biên Hoà, Tỉnh Đồng Nai "/>
    <s v="Biên Hòa"/>
    <s v="(0251) 3 918 246 "/>
    <s v="T2 - CN: 07:30 - 19:00"/>
    <m/>
    <s v="Đồng Nai"/>
    <s v="Nhi Sai gon - Branch Greneral Hospital in Dong Nai"/>
    <s v="185 Phan Trung Street, Quarter 2, Tan Mai Ward, Bien Hoa City, Dong Nai Province"/>
    <s v="Bien Hoa"/>
    <s v="(0251) 3 918 246 "/>
    <s v="Mon - Sun: 07:30 - 19:00"/>
    <m/>
    <s v="02513918246"/>
    <x v="154"/>
    <s v="Ngoại Trú"/>
    <x v="153"/>
  </r>
  <r>
    <s v="Bệnh viên Đa Khoa Quốc Tế Long Bình"/>
    <s v="Số 85, đường Bùi Văn Hòa, Kp 5, P.Long Bình, Tp. Biên Hòa, tỉnh Đồng Nai"/>
    <s v="Biên Hòa"/>
    <s v="(0251) 399 1961"/>
    <s v="T2 - CN: 07:00 - 11:30 - 13:30- 17:00"/>
    <m/>
    <s v="Đồng Nai"/>
    <s v="Long Binh International Hospital"/>
    <s v="85, Bui Van Hoa St, city block 5, Long Binh ward, Bien Hoa City, Dong Nai province."/>
    <s v="Bien Hoa"/>
    <s v="(0251) 399 1961"/>
    <s v="Mon - Sun: 07:00 - 11:30 - 13:30- 17:00"/>
    <m/>
    <s v="02513991961"/>
    <x v="104"/>
    <s v="Ngoại Trú"/>
    <x v="104"/>
  </r>
  <r>
    <s v="Đa Khoa Quốc Tế Long Bình – CN cổng 11"/>
    <s v="số 1419, Đường Bùi Văn Hòa P.Long Bình-Biên Hòa-Đồng Nai"/>
    <s v="Biên Hòa"/>
    <s v="(0251) 399 1290"/>
    <s v="T2 - CN: 07:00 - 11:30 - 13:30- 17:00"/>
    <m/>
    <s v="Đồng Nai"/>
    <s v="Long Binh International Hospital – Branch Gate 11 "/>
    <s v="1419, Bui Van Hoa St, Long Binh ward, Bien Hoa City, Dong Nai province."/>
    <s v="Bien Hoa"/>
    <s v="(0251) 399 1290"/>
    <s v="Mon - Sun: 07:00 - 11:30 - 13:30- 17:00"/>
    <m/>
    <s v="02513991290"/>
    <x v="105"/>
    <s v="Ngoại Trú"/>
    <x v="105"/>
  </r>
  <r>
    <s v="Đa Khoa Quốc Tế Long Bình – CN Trảng Bom"/>
    <s v="số 20/38 Tổ 7, KP 3, thị trấn Trảng Bom, H. Trảng Bom -Đồng Nai."/>
    <s v="Trảng Bom"/>
    <s v="(0251) 3921 221_x000a_"/>
    <s v="T2 - CN: 07:00 - 11:30 - 13:30- 17:00"/>
    <m/>
    <s v="Đồng Nai"/>
    <s v="Long Binh International Hospital – Trang Bom Branch"/>
    <s v="20/38 Group 7, city block 5, Trang Bom Town, Trang Bom District, Dong Nai province."/>
    <s v="Trang Bom"/>
    <s v="(0251) 3921 221_x000a_"/>
    <s v="Mon - Sun: 07:00 - 11:30 - 13:30- 17:00"/>
    <m/>
    <s v="02513921221_x000a_"/>
    <x v="106"/>
    <s v="Ngoại Trú"/>
    <x v="106"/>
  </r>
  <r>
    <s v="Đa Khoa Quốc Tế Long Bình – CN Bàu Xéo"/>
    <s v="Số 302, Ấp Quảng Đà, xã Đông Hòa, huyện Trảng Bom, tỉnh Đồng Nai, Việt Nam"/>
    <s v="Trảng Bom"/>
    <s v="(0251) 3676 989"/>
    <s v="T2 - CN: 07:00 - 11:30 - 13:30- 17:00"/>
    <m/>
    <s v="Đồng Nai"/>
    <s v="Long Binh International Hospital – Bau Xeo Branch"/>
    <s v="302, Quang Da hamlet, Dong Hoa commune, Trang Bom District, Dong Nai province."/>
    <s v="Trang Bom"/>
    <s v="(0251) 3676 989"/>
    <s v="Mon - Sun: 07:00 - 11:30 - 13:30- 17:00"/>
    <m/>
    <s v="02513676989"/>
    <x v="107"/>
    <s v="Ngoại Trú"/>
    <x v="107"/>
  </r>
  <r>
    <s v="Bệnh viện Columbia Asia Bình Dương (*)"/>
    <s v="178 Hoa Lan, Thuận Giao, Thuận An_x000a_www.columbiaasia.com/binh-duong"/>
    <s v="Thuận An"/>
    <s v="0274. 381 9933"/>
    <s v="24/24"/>
    <m/>
    <s v="Bình Dương"/>
    <s v="Columbia Asia Binh Duong Hospital (*)"/>
    <s v="178 Hoa Lan, Thuan Giao, Thuan An_x000a_www.columbiaasia.com/binh-duong"/>
    <s v="Thuan An"/>
    <s v="0274. 381 9933"/>
    <s v="24/24"/>
    <m/>
    <s v="02743819933"/>
    <x v="111"/>
    <s v="Ngoại Trú"/>
    <x v="111"/>
  </r>
  <r>
    <s v="Bệnh viện Đa khoa Quốc tế Hạnh Phúc (*)"/>
    <s v="Đại lộ Bình Dương_x000a_www.hanhphuchospital.com"/>
    <s v="Thuận An"/>
    <s v="0274. 363 6068"/>
    <s v="24/24"/>
    <s v="2/9 VẪN LÀM VIỆC"/>
    <s v="Bình Dương"/>
    <s v="Hanh Phuc International Hospital"/>
    <s v="Binh Duong Boulevard, Thuan An District_x000a_www.hanhphuchospital.com"/>
    <s v="Thuan An"/>
    <s v="0274. 363 6068"/>
    <s v="24/24"/>
    <s v="OPEN ON 02/09 "/>
    <s v="02743636068"/>
    <x v="155"/>
    <s v="Ngoại Trú"/>
    <x v="154"/>
  </r>
  <r>
    <s v="Bệnh viện Đa khoa Sài Gòn Bình Dương (*)"/>
    <s v="39 Hồ Văn Cống, khu 4, Phường Tương Bình Hiệp, Tp.Thủ Dầu Một, Bình Dương_x000a_www.bvsaigonbinhduong.vn"/>
    <s v="Thủ Dầu Một"/>
    <s v="0274. 366 8989"/>
    <s v="T2 - T7: 07:00 - 11:30_x000a_13:00 - 16:30"/>
    <m/>
    <s v="Bình Dương"/>
    <s v="Sai Gon Binh Duong General Hospital (*)"/>
    <s v="39 Ho Van Cong, Tuong Binh Hiep Ward, Thu Dau Mot City, Binh Duong_x000a_www.bvsaigonbinhduong.vn"/>
    <s v="Thu Dau Mot"/>
    <s v="0274. 366 8989"/>
    <s v="Mon - Sat: 07:00 - 11:30_x000a_13:00 - 16:30_x000a_Cấp cứu : 24/24"/>
    <m/>
    <s v="02743668989"/>
    <x v="156"/>
    <s v="Ngoại Trú"/>
    <x v="155"/>
  </r>
  <r>
    <s v="Bệnh viện Vạn Phúc 1"/>
    <s v="Số 45, đường Hồ Văn Cống, Khu phố 4, Phường Tương Bình Hiệp, TP Thủ Dầu Một, tỉnh Bình Dương"/>
    <s v="Thủ Dầu Một"/>
    <s v="0274 3777 999"/>
    <s v="T2 - CN:_x000a__x000a_ 7:00 – 12:00_x000a_13:00 - 16:00"/>
    <m/>
    <s v="Bình Dương"/>
    <s v="Van Phuc 1 Hospital"/>
    <s v="No 45, Ho Van Cong Street, 4th town, Tuong Binh Hiep Ward, Thu Dau Mot City, Binh Duong Province"/>
    <s v="Thu Dau Mot"/>
    <s v="02743 777 999"/>
    <s v="Mon - Sun:_x000a__x000a_ 7:00am – 12:00 pm_x000a_13:00pm - 16:00pm"/>
    <m/>
    <s v="02743777999"/>
    <x v="157"/>
    <s v="Ngoại Trú"/>
    <x v="156"/>
  </r>
  <r>
    <s v="Phòng khám Mediva (Bình Dương Urban Clinic) "/>
    <s v="Lô 19, Đại Lộ Hùng Vương, KDT mới thuộc khu liên hợp, P. Hòa Phú, Thủ Dầu Một, Bình Dương"/>
    <s v="Thủ Dầu Một"/>
    <s v="0274 2222 220"/>
    <s v="Thứ 2, 3, 5, 6,7_x000a_Từ: 9:00 đến 18:00_x000a_Nghỉ T4 và CN, và các ngày lễ khác._x000a_"/>
    <m/>
    <s v="Bình Dương"/>
    <s v="Mediva Clinic (Bình Dương Urban Clinic) "/>
    <s v=" Lot 19C, Hung Vuong Boulevard, Hoa Phu Ward, New City Zone"/>
    <s v="Thu Dau Mot"/>
    <s v="0274 2222 220"/>
    <s v="Mon, Tue, Thu, Fri, Sat_x000a_ 9:00 - 18:00_x000a_close Wed and Sun, public holiday_x000a_"/>
    <m/>
    <s v="02742222220"/>
    <x v="158"/>
    <s v="Ngoại Trú"/>
    <x v="157"/>
  </r>
  <r>
    <s v="Bệnh viện đa khoa Medic Bình Dương"/>
    <s v=" 14A Nguyễn An Ninh, Thủ Dầu Một, Bình Dương "/>
    <s v="Thủ Dầu Một"/>
    <s v="0274.3855 997"/>
    <s v="T2 - T7: 07:00 - 11:30_x000a_13:00 - 16:30"/>
    <m/>
    <s v="Bình Dương"/>
    <s v="Medic Binh Duong General Hospital"/>
    <s v="14A Nguyen An Ninh"/>
    <s v="Thu Dau Mot"/>
    <s v="0274.3855 997"/>
    <s v="T2 - T7: 07:00 - 11:30_x000a_13:00 - 16:30"/>
    <m/>
    <s v="02743855997"/>
    <x v="114"/>
    <s v="Ngoại Trú"/>
    <x v="114"/>
  </r>
  <r>
    <s v="Phòng Khám Đa Khoa Quốc Tế Thế Giới Mới"/>
    <s v="20 Trần Hưng Đạo, P1_x000a_www.newworldclinic.com.vn"/>
    <s v="Vũng Tàu"/>
    <s v="0254. 3513 115"/>
    <s v="T2 - CN: 08:00 - 18:00"/>
    <m/>
    <s v="Bà Rịa - Vũng Tàu"/>
    <s v="New World International Clinic"/>
    <s v="20 Tran Hung Dao, Ward 1_x000a_www.newworldclinic.com.vn"/>
    <s v="Vung Tau"/>
    <s v="0254. 3513 115"/>
    <s v="Mon -Sun : 08:00 - 18:00"/>
    <m/>
    <s v="02543513115"/>
    <x v="159"/>
    <s v="Ngoại Trú"/>
    <x v="158"/>
  </r>
  <r>
    <s v="Phòng Khám Đa Khoa Vũng Tàu"/>
    <s v="207 Nguyễn Văn Trỗi, Phường 4_x000a_www.vungtauclinic.com"/>
    <s v="Vũng Tàu"/>
    <s v="0254. 3550 299"/>
    <s v="T2 - T7: 07:00 - 11:00 _x000a_13:00 - 16:30_x000a_CN: 07:00 - 11:00"/>
    <m/>
    <s v="Bà Rịa - Vũng Tàu"/>
    <s v="Vung Tau General Clinic"/>
    <s v="207 Nguyen Van Troi, ward 4_x000a_www.vungtauclinic.com"/>
    <s v="Vung Tau"/>
    <s v="0254. 3550 299"/>
    <s v="Mon - Sat: 07:00 - 11:00 _x000a_13:00 - 16:30_x000a_Sun: 07:00 - 11:00"/>
    <m/>
    <s v="02543550299"/>
    <x v="116"/>
    <s v="Ngoại Trú"/>
    <x v="116"/>
  </r>
  <r>
    <s v="Phòng Khám Đa Khoa Vạn Thành Sài Gòn (**)"/>
    <s v="304 Độc Lập, Khu Phố 1, Thị Trấn Phú Mỹ_x000a_www.vanthanhhealthcare.vn"/>
    <s v="Tân Thành"/>
    <s v="0254. 3890 186"/>
    <s v="T2 - T7: 07:30 - 20:00_x000a_CN: 07:30 - 18:00"/>
    <s v="_x000a__x000a_"/>
    <s v="Bà Rịa - Vũng Tàu"/>
    <s v="Van Thanh Sai Gon General Clinic (**)"/>
    <s v="304 Doc Lap, Quarter 1, Phu My ward_x000a_www.vanthanhhealthcare.vn"/>
    <s v="Tan Thanh"/>
    <s v="0254. 3890 186"/>
    <s v="Mon - Sat: 07:30 - 20:00_x000a_Sun: 07:30 - 18:00"/>
    <s v="_x000a_"/>
    <s v="02543890186"/>
    <x v="117"/>
    <s v="Ngoại Trú"/>
    <x v="117"/>
  </r>
  <r>
    <s v="Phòng khám đa khoa Sài Gòn Vũng Tàu"/>
    <s v="744 Bình Giã, Phường 10, TP Vũng Tàu, Tỉnh Bà Rịa – Vũng Tàu_x000a_http://pkdksaigonvungtau.com "/>
    <s v="Vũng Tàu"/>
    <s v="02543.62 12 12"/>
    <s v="Mon - Sun: 7:00 am - 21:00pm"/>
    <m/>
    <s v="Bà Rịa - Vũng Tàu"/>
    <s v="Sai Gon Vung Tau General Clinic"/>
    <s v="744 Binh Gia, Ward 10, Vung Tau City, Ba Ria-Vung Tau_x000a_http://pkdksaigonvungtau.com "/>
    <s v="Vung Tau"/>
    <s v="02543.62 12 12"/>
    <s v="Mon - Sun: 7:00 am - 21:00pm"/>
    <m/>
    <s v="02543621212"/>
    <x v="119"/>
    <s v="Ngoại Trú"/>
    <x v="119"/>
  </r>
  <r>
    <s v="Phòng Khám Mekomed"/>
    <s v="75 Phạm Thái Bường, P4_x000a_www.mekomed.vn"/>
    <s v="Vĩnh Long"/>
    <s v="0270.3838.911"/>
    <s v="T2 - T6: 07:00 - 17:00_x000a_T7 -CN: 07:00 - 12:00"/>
    <m/>
    <s v="Vĩnh Long"/>
    <s v="Mekomed Clinic"/>
    <s v="75 Pham Thai Buong, Ward 4_x000a_www.mekomed.vn"/>
    <s v="Vinh Long"/>
    <s v="0270.3838.911"/>
    <s v="Mon _Fri: 07:00 - 17:00_x000a_Sat -Sun: 07:00 - 12:00"/>
    <s v="_x000a_"/>
    <s v="02703838911"/>
    <x v="122"/>
    <s v="Ngoại Trú"/>
    <x v="122"/>
  </r>
  <r>
    <s v="Bệnh viện Quốc tế Phương Châu (*) (**)"/>
    <s v="300 Nguyễn Văn Cừ (nối dài), P. An Khánh_x000a_www.phuongchau.com"/>
    <s v=" Ninh Kiều"/>
    <s v="0292. 389 6767"/>
    <s v="T2 - T7: 07:00 - 17:00"/>
    <s v="NGHĨ NGÀY 2/9"/>
    <s v="Cần Thơ"/>
    <s v="Phuong Chau International Hospital (*) (**)"/>
    <s v="300 Nguyen Van Cu (Prolonged), An Khanh Ward_x000a_www.phuongchau.com"/>
    <s v="Ninh Kieu "/>
    <s v="0292. 389 6767"/>
    <s v="Mon - Sat: 07:00 - 17:00"/>
    <s v="CLOSE ON 2/9"/>
    <s v="02923896767"/>
    <x v="124"/>
    <s v="Ngoại Trú"/>
    <x v="124"/>
  </r>
  <r>
    <s v="Phòng khám Y Khoa Vạn Phước Cửu Long"/>
    <s v="19 Nguyễn Văn Linh, Phường Hưng lợi, Quận Ninh Kiều, TP Cần Thơ_x000a_http://vanphuocclinic.com.vn/"/>
    <s v=" Ninh Kiều"/>
    <s v="02923 891 789"/>
    <s v="T2- CN: 07:00 - 11:00_x000a_13:00 - 19:00"/>
    <s v="NGHỈ NGÀY 1/9 VÀ 2/9"/>
    <s v="Cần Thơ"/>
    <s v="Van Phuoc Cuu Long Clinic"/>
    <s v="19 Nguyen Van Linh, Hung Loi ward, Ninh Kieu Dist, Can Tho City_x000a_http://vanphuocclinic.com.vn/"/>
    <s v="Ninh Kieu "/>
    <s v="02923 891 789"/>
    <s v="Mon- Sun: 07:00 - 11:00_x000a_13:00 - 19:00"/>
    <m/>
    <s v="02923891789"/>
    <x v="160"/>
    <s v="Ngoại Trú"/>
    <x v="159"/>
  </r>
  <r>
    <s v="Bệnh viện Hoàn Mỹ Cửu Long (*) (**)"/>
    <s v="20 Quang Trung, Phường Phú Thứ_x000a_www.hoanmycuulong.com"/>
    <s v="Cái Răng"/>
    <s v="0292. 391 7901"/>
    <s v="T2 - T7: 07:00 - 12:00_x000a_CN: 06:30 - 11:30_x000a_"/>
    <s v="NGHỈ NGÀY 1/9 VÀ 2/9"/>
    <s v="Cần Thơ"/>
    <s v="Hoan My Cuu Long Hospital (*) (**)"/>
    <s v="20 Quang Trung, Phu Thu Ward _x000a_www.hoanmycuulong.com"/>
    <s v="Cai Rang "/>
    <s v="0292. 391 7901"/>
    <s v="Mon - Sat: 07:00 - 12:00_x000a_Sun: 06:30 - 11:30_x000a_"/>
    <s v="CLOSE ON 2/9"/>
    <s v="02923917901"/>
    <x v="125"/>
    <s v="Ngoại Trú"/>
    <x v="125"/>
  </r>
  <r>
    <s v="Bệnh viện Đa Khoa Quốc Tế Vinmec Phú Quốc (*)"/>
    <s v="Khu Bãi Dài, Gành Dầu_x000a_www.vinmec.com"/>
    <s v="Phú Quốc"/>
    <s v="0297. 398 55 88"/>
    <s v="T2 - T6: 08:00 - 17:00"/>
    <s v="NGHỈ NGÀY 1/9 VÀ 2/9"/>
    <s v="Kiên Giang"/>
    <s v="Vinmec Phu Quoc International Hospital (*)"/>
    <s v="Bai Dai, Ganh Dau Commune_x000a_www.vinmec.com"/>
    <s v="Phu Quoc"/>
    <s v="0297. 398 55 88"/>
    <s v="Mon - Fri: 08:00 - 17:00"/>
    <s v="CLOSE from 1/9 to 2/9"/>
    <s v="02973985588"/>
    <x v="126"/>
    <s v="Ngoại Trú"/>
    <x v="126"/>
  </r>
  <r>
    <s v="Bệnh viện Đa khoa Hoàn Mỹ Minh Hải (**)"/>
    <s v="09 Lạc Long Quân, Âu Cơ, Khóm 5, Phường 7_x000a_www.hoanmy.com/minhhai"/>
    <s v="Cà Mau"/>
    <s v="0290. 357 58 59"/>
    <s v="T2 - T7 : 7:00 -11:30_x000a_12:30 - 16:00_x000a_CN: 07:00 - 12:00"/>
    <s v="NGHỈ NGÀY 1/9 VÀ 2/9"/>
    <s v="Cà Mau"/>
    <s v="Hoan My Minh Hai General Hospital (**)"/>
    <s v="09 Lac Long Quan, Au Co, Hamlet 5, Ward 7, Ca Mau City_x000a_www.hoanmy.com/minhhai"/>
    <s v="Ca Mau"/>
    <s v="0290. 357 58 59"/>
    <s v="Mon - Sat : 7:00 -11:30_x000a_12:30 - 16:00_x000a_Sun: 07:00 - 12:00"/>
    <s v="CLOSE ON 2/9"/>
    <s v="02903575859"/>
    <x v="161"/>
    <s v="Ngoại Trú"/>
    <x v="160"/>
  </r>
  <r>
    <s v="Bệnh viện Tai Mũi Họng Sài Gòn (*)"/>
    <s v="1-3 Trịnh Văn Cấn, P. Cầu Ông Lãnh_x000a_www.taimuihongsg.com"/>
    <n v="1"/>
    <s v="028. 3821 3456"/>
    <s v="T2 - T7: 07:30 - 16:30"/>
    <m/>
    <s v="Hồ Chí Minh"/>
    <s v="ENT Saigon Hospital (*)"/>
    <s v="1-3 Trinh Van Can St, District 1, HCM_x000a_www.taimuihongsg.com"/>
    <n v="1"/>
    <s v="028. 3821 3456"/>
    <s v="Mon - Sat: 07:30 - 16:30"/>
    <s v="CLOSE from 1/9 to 2/9"/>
    <s v="02838213456"/>
    <x v="127"/>
    <s v="Nội Trú"/>
    <x v="127"/>
  </r>
  <r>
    <s v="Bệnh viện Từ Dũ (Khu dịch vụ cao) (*)"/>
    <s v="284 Cống Quỳnh, P. Phạm Ngũ Lão_x000a_www.tudu.com.vn "/>
    <n v="1"/>
    <s v="028. 5404 2829"/>
    <s v="T2 - T6: 7:30 - 16:00"/>
    <s v="&gt; Khách hàng vui lòng chuẩn bị sẵn bản copy thẻ bảo hiểm &amp; CMND (photo trên cùng 1 mặt giấy)_x000a_&gt; BV chỉ tiếp nhận bảo lãnh trường hợp sinh con và bệnh cần phẫu thuật. Các trường hợp còn lại k/h vui lòng thanh toán gửi hồ sơ về SAS để được bồi thường."/>
    <s v="Hồ Chí Minh"/>
    <s v="Tu Du Hospital (High Quality Service Department) (*)"/>
    <s v="284 Cong Quynh, Pham Ngu Lao Ward_x000a_www.tudu.com.vn "/>
    <n v="1"/>
    <s v="028. 5404 2829"/>
    <s v="Mon - Fri: 7:30 - 16:00"/>
    <s v="Please prepare the copy of health care insurance card &amp; ID card before coming (all cards should be copied onto a single page)_x000a_-- Hospital only proceed guarantee for child birth and surgery for illness. Other cases should be paid by patient and send claim to SAS for reimbursement."/>
    <s v="02854042829"/>
    <x v="162"/>
    <s v="Nội Trú"/>
    <x v="161"/>
  </r>
  <r>
    <s v="Bệnh viện Mắt Cao Thắng (*)"/>
    <s v="135B Trần Bình Trọng_x000a_www.caothang.vn"/>
    <n v="5"/>
    <s v="028. 3838 1188"/>
    <s v="T2 - T6: 7:30 - 16:00"/>
    <m/>
    <s v="Hồ Chí Minh"/>
    <s v="Cao Thang Hospital (*)"/>
    <s v="135B Tran Binh Trong_x000a_www.caothang.vn"/>
    <n v="5"/>
    <s v="028. 3838 1188"/>
    <s v="Mon - Fri: 7:30 - 16:00"/>
    <m/>
    <s v="02838381188"/>
    <x v="163"/>
    <s v="Nội Trú"/>
    <x v="162"/>
  </r>
  <r>
    <s v="Bệnh viện Tân Hưng (*)"/>
    <s v=" 871 Trần Xuân Soạn, P. Tân Hưng_x000a_www.benhvientanhung.com"/>
    <n v="7"/>
    <s v="028. 3776 0648"/>
    <s v="T2 - T7: 08.00-16.30"/>
    <m/>
    <s v="Hồ Chí Minh"/>
    <s v="Tan Hung Hospital (*)"/>
    <s v="871 Tran Xuan Soan, Tan Hung Ward_x000a_www.benhvientanhung.com"/>
    <n v="7"/>
    <s v="028. 3776 0648"/>
    <s v="Mon - Sat: 08.00-16.30"/>
    <m/>
    <s v="02837760648"/>
    <x v="133"/>
    <s v="Nội Trú"/>
    <x v="133"/>
  </r>
  <r>
    <s v="Bệnh viện Pháp Việt (*)"/>
    <s v="6 Nguyễn Lương Bằng, P. Tân Phú_x000a_www.fvhospital.com"/>
    <n v="7"/>
    <s v="028. 5411 3333"/>
    <s v="T2 - T6: 08:00 - 17:00_x000a_T7: 8:00 - 12:00"/>
    <m/>
    <s v="Hồ Chí Minh"/>
    <s v="Franco-Vietnamese Hospital (*)"/>
    <s v="6 Nguyen Luong Bang St, Tan Phu Ward_x000a_www.fvhospital.com"/>
    <n v="7"/>
    <s v="028. 5411 3333"/>
    <s v="Mon - Fri: 08:00 - 17:00_x000a_Sat: 8:00 - 12:00"/>
    <m/>
    <s v="02854113333"/>
    <x v="164"/>
    <s v="Nội Trú"/>
    <x v="163"/>
  </r>
  <r>
    <s v="Bệnh viện Quân Dân Y Miền Đông (*) (**)"/>
    <s v="Số 50, Lê Văn Việt, P. Hiệp Phú_x000a_www.quandanmiendong.com"/>
    <n v="9"/>
    <s v="028. 3896 0054"/>
    <s v="T2 - T6: 7:30 - 16:00"/>
    <m/>
    <s v="Hồ Chí Minh"/>
    <s v="Quan Dan Y Mien Dong Hospital (*) (**)"/>
    <s v="50 Le Van Viet, Hiep Phu Ward_x000a_www.quandanmiendong.com"/>
    <n v="9"/>
    <s v="028. 3896 0054"/>
    <s v="Mon - Fri: 7:30 - 16:00"/>
    <m/>
    <s v="02838960054"/>
    <x v="165"/>
    <s v="Nội Trú"/>
    <x v="164"/>
  </r>
  <r>
    <s v="Bệnh viện Đa Khoa Vạn Hạnh (*) (**)"/>
    <s v="700 (72-74) Sư Vạn Hạnh, P. 12_x000a_http://benhvienvanhanh.com"/>
    <n v="10"/>
    <s v="028. 6299 5021"/>
    <s v="T2 -T7:  07:30 - 11:30_x000a_13:30 - 17:00"/>
    <s v="Không bảo lãnh trường hợp khách hàng bị copayment"/>
    <s v="Hồ Chí Minh"/>
    <s v="Van Hanh General Hospital (*) (**)"/>
    <s v="700 (72-74) Su Van Hanh, Ward 12_x000a_http://benhvienvanhanh.com"/>
    <n v="10"/>
    <s v="028. 6299 5021"/>
    <s v="Mon - Sat:  07:30 - 11:30_x000a_13:30 - 17:00"/>
    <s v="Do not guarantee for policy has copayment benefits_x000a_"/>
    <s v="02862995021"/>
    <x v="18"/>
    <s v="Nội Trú"/>
    <x v="18"/>
  </r>
  <r>
    <s v="Bệnh viện An Sinh (*) (**)"/>
    <s v="10 Trần Huy Liệu, P.12_x000a_www.ansinh.com.vn"/>
    <s v=" Phú Nhuận"/>
    <s v="028. 3845 7777"/>
    <s v="T2 - T7: 7:30 - 16:30"/>
    <s v="NGHĨ TỪ 12H 28/8 ĐẾN HẾT 2/9"/>
    <s v="Hồ Chí Minh"/>
    <s v="An Sinh Hospital (*) (**)"/>
    <s v="10 Tran Huy Lieu St, Ward 12_x000a_www.ansinh.com.vn"/>
    <s v="Phu Nhuan "/>
    <s v="028. 3845 7777"/>
    <s v="Mon - Sat: 7:30 - 16:30"/>
    <m/>
    <s v="02838457777"/>
    <x v="166"/>
    <s v="Nội Trú"/>
    <x v="165"/>
  </r>
  <r>
    <s v="Bệnh viện Hoàn Mỹ Sài Gòn Premier (*) (**)"/>
    <s v="60-60A Phan Xích Long, P. 1_x000a_www.hoanmysaigon.com"/>
    <s v="Phú Nhuận"/>
    <s v="028. 3995 9862"/>
    <s v="T2 - T7: 07:00 - 11:30_x000a_12:30 - 16:00"/>
    <m/>
    <s v="Hồ Chí Minh"/>
    <s v="Hoan My Saigon Premier Hospital (*) (**)"/>
    <s v="60-60A Phan Xich Long, Ward 1_x000a_www.hoanmysaigon.com"/>
    <s v="Phu Nhuan "/>
    <s v="028. 3995 9862"/>
    <s v="Mon - Sat: 07:00 - 11:30_x000a_12:30 - 16:00"/>
    <m/>
    <s v="02839959862"/>
    <x v="21"/>
    <s v="Nội Trú"/>
    <x v="21"/>
  </r>
  <r>
    <s v="Bệnh viện Saigon-ITO Phú Nhuận (*)"/>
    <s v="140C Nguyễn Trọng Tuyển, P.8_x000a_www.saigonitohospital.com"/>
    <s v="Phú Nhuận"/>
    <s v="028. 3997 3679"/>
    <s v="T2 - T7: 7:00 - 11:30_x000a_13:00 - 16:30"/>
    <m/>
    <s v="Hồ Chí Minh"/>
    <s v="SaiGon- ITO Phu Nhuan Hospital (*)"/>
    <s v="140C Nguyen Trong Tuyen, Ward 8_x000a_www.saigonitohospital.com"/>
    <s v="Phu Nhuan "/>
    <s v="028. 3997 3679"/>
    <s v="Mon - Sat: 7:00 - 11:30_x000a_13:00 - 16:30"/>
    <s v="Do not guarantee for policy has copayment benefits"/>
    <s v="02839973679"/>
    <x v="22"/>
    <s v="Nội Trú"/>
    <x v="22"/>
  </r>
  <r>
    <s v="Bệnh viện Quốc tế Columbia Asia Gia Định (*) "/>
    <s v="01 Nơ Trang Long, Phường 12_x000a_www.columbiaasia.com"/>
    <s v="Bình Thạnh"/>
    <s v="028. 3803 0678"/>
    <s v="T2 - T6: 8:00 - 17:00_x000a_T7: 08:00 - 12:00"/>
    <m/>
    <s v="Hồ Chí Minh"/>
    <s v="Columbia Asia Gia Dinh Hospital (*)"/>
    <s v="01 No Trang Long St, Ward 12_x000a_www.columbiaasia.com"/>
    <s v="Binh Thanh "/>
    <s v="028. 3803 0678"/>
    <s v="Mon - Fri: 8:00 - 17:00_x000a_Sat: 08:00 - 12:00"/>
    <m/>
    <s v="02838030678"/>
    <x v="136"/>
    <s v="Nội Trú"/>
    <x v="136"/>
  </r>
  <r>
    <s v="Bệnh viên Đa Khoa Quốc Tế Vinmec Central Park (*)"/>
    <s v="208 Nguyễn Hữu Cảnh, Phường 22_x000a_www.vinmec.com"/>
    <s v="Bình Thạnh"/>
    <s v="028. 3622 1166"/>
    <s v="T2 - T6: 08:00 - 17:00"/>
    <m/>
    <s v="Hồ Chí Minh"/>
    <s v="Vinmec Central Park International Hospital (*)"/>
    <s v="208 Nguyen Huu Canh, Ward 22_x000a_www.vinmec.com"/>
    <s v="Binh Thanh "/>
    <s v="028. 3622 1166"/>
    <s v="Mon - Fri: 08:00 - 17:00"/>
    <m/>
    <s v="02836221166"/>
    <x v="30"/>
    <s v="Nội Trú"/>
    <x v="30"/>
  </r>
  <r>
    <s v="Bệnh viện Phụ Sản Mêkông (*)"/>
    <s v="243-243A-243B Hoàng Văn Thụ, Phường 1_x000a_www.mekonghospital.vn "/>
    <s v="Tân Bình"/>
    <s v="028. 3844 2986"/>
    <s v="T2 - T6: 7:30 - 16:00"/>
    <m/>
    <s v="Hồ Chí Minh"/>
    <s v="Mekong Opstetrics Gynecology Hospital (*)"/>
    <s v="243-243A-243B Hoang Van Thu, Ward 1_x000a_www.mekonghospital.vn "/>
    <s v="Tan Binh "/>
    <s v="028. 3844 2986"/>
    <s v="Mon - Fri: 7:30 - 16:00"/>
    <m/>
    <s v="02838442986"/>
    <x v="167"/>
    <s v="Nội Trú"/>
    <x v="166"/>
  </r>
  <r>
    <s v="Bệnh viện Đa Khoa Hồng Đức (*)"/>
    <s v="32/2 - Thống Nhất, Phường 10_x000a_www.hongduchospital.vn"/>
    <s v="Gò Vấp"/>
    <s v="028. 3996 9999"/>
    <s v="T2 - T6: 7:30 - 17:00_x000a_T7: 7:30- 11:00"/>
    <m/>
    <s v="Hồ Chí Minh"/>
    <s v="Hong Duc General Hospital (*)"/>
    <s v="32/2 Thong Nhat, Ward 10_x000a_www.hongduchospital.vn"/>
    <s v="Go Vap "/>
    <s v="028. 3996 9999"/>
    <s v="Mon - Fri: 7:30 - 17:00_x000a_Sat: 7:30- 11:00"/>
    <m/>
    <s v="02839969999"/>
    <x v="168"/>
    <s v="Nội Trú"/>
    <x v="167"/>
  </r>
  <r>
    <s v="Bệnh viện Quốc tế City (*)"/>
    <s v="Số 3, Đường 17A, Phường Bình Trị Đông B_x000a_www.cih.com.vn"/>
    <s v="Bình Tân"/>
    <s v="028. 6280 3333"/>
    <s v="24/24"/>
    <m/>
    <s v="Hồ Chí Minh"/>
    <s v="City International Hospital (*)"/>
    <s v="#3 Street 17A, Binh Tri Dong B _x000a_www.cih.com.vn"/>
    <s v="Binh Tan "/>
    <s v="028. 6280 3333"/>
    <s v="24/24"/>
    <m/>
    <s v="02862803333"/>
    <x v="35"/>
    <s v="Nội Trú"/>
    <x v="35"/>
  </r>
  <r>
    <s v="Bệnh viện Đa khoa Tư Nhân Triều An (*) (**)"/>
    <s v="165 Kinh Dương Vương, Phường An Lạc_x000a_ www.trieuan.com"/>
    <s v="Bình Tân"/>
    <s v="028. 3750 9999"/>
    <s v="T2 - T7: 7:30 - 16:00"/>
    <m/>
    <s v="Hồ Chí Minh"/>
    <s v="Trieu An General Hospital (*) (**)"/>
    <s v="165 Kinh Duong Vuong, An Lac Ward_x000a_ www.trieuan.com"/>
    <s v="Binh Tan "/>
    <s v="028. 3750 9999"/>
    <s v="Mon - Sat: 7:30 - 16:00"/>
    <m/>
    <s v="02837509999"/>
    <x v="169"/>
    <s v="Nội Trú"/>
    <x v="168"/>
  </r>
  <r>
    <s v="Bệnh viện Đa Khoa Quốc Ánh"/>
    <s v="104-110, 54 Đường 54 (Quốc lộ 1A), KCN Tân Tạo_x000a_www.benhvienquocanh.com.vn"/>
    <s v="Bình Tân"/>
    <s v="028. 5407 3879"/>
    <s v="T2 - T6: 7:30 - 16:00"/>
    <m/>
    <s v="Hồ Chí Minh"/>
    <s v="Quoc Anh General Hospital"/>
    <s v="104-110, 54 Street (1A Highway road), Tan Tao Industrial Zone_x000a_www.benhvienquocanh.com.vn"/>
    <s v="Binh Tan "/>
    <s v="028. 5407 3879"/>
    <s v="Mon - Fri: 7:30 - 16:00"/>
    <m/>
    <s v="02854073879"/>
    <x v="36"/>
    <s v="Nội Trú"/>
    <x v="36"/>
  </r>
  <r>
    <s v="Bệnh Viện Đa Khoa Quốc Tế Nam Sài Gòn (*)"/>
    <s v="Số 88, Đường số 8, Khu dân cư Trung Sơn, xã Bình Hưng, Huyện Bình Chánh, TP. Hồ Chí Minh"/>
    <s v="Bình Chánh"/>
    <s v="(028) 54292826"/>
    <s v="Thứ 2 - Thứ 7:  Sáng : 07:30 - 12:00_x000a_                                          Chiều: 13:30 - 17:00_x000a_"/>
    <m/>
    <s v="Hồ Chí Minh"/>
    <s v="Nam Sai Gon International Hospital (*)"/>
    <s v="No. 88, Road 8Trung Son Residential Area, Binh Hung Commune, Binh Chanh District, Ho Chi minh "/>
    <s v="Binh Chanh"/>
    <s v="(028) 54292826"/>
    <s v="Mon - Sat:   07:30am - 12:00am - 13:30pm - 17:00pm"/>
    <s v="(*)  Hospital may require patient to deposit and will refund after LOG issued, applying for high cost items only such as CT, MRI, ENDOSCOPY…"/>
    <s v="02854292826"/>
    <x v="139"/>
    <s v="Nội Trú"/>
    <x v="138"/>
  </r>
  <r>
    <s v="Bệnh viện Đa Khoa Hồng Ngọc (*)"/>
    <s v="55 Yên Ninh, Phường Trúc Bạch_x000a_www.hongngochospital.vn _x000a_"/>
    <s v="Ba Đình"/>
    <s v="024. 3927 5568"/>
    <s v="24/24"/>
    <s v="Bệnh viện xuất hóa đơn 100% trong hồ sơ bảo lãnh gửi SAS - không xuất phần chênh lệch cho khách hàng đồng chi trả."/>
    <s v="Hà Nội"/>
    <s v="Hong Ngoc General Hospital (*)"/>
    <s v="55 Yen Ninh, Truc Bach Ward_x000a_www.hongngochospital.vn _x000a_"/>
    <s v="Ba Dinh  "/>
    <s v="024. 3927 5568"/>
    <s v="24/24"/>
    <s v="Full amount will be issued in claim sent to SAS - hospital may not issue invoice of different amount to clients who have co-payment term in policy"/>
    <s v="02439275568"/>
    <x v="54"/>
    <s v="Nội Trú"/>
    <x v="54"/>
  </r>
  <r>
    <s v="Bệnh viện Đa khoa Hòe Nhai (*)"/>
    <s v="17-34 Hòe Nhai, Phường Nguyễn Trung Trực_x000a_www.benhvienhoenhai.vn"/>
    <s v="Ba Đình"/>
    <s v="024. 3927 2980"/>
    <s v="T2 - T6: 07:00 - 16:30"/>
    <m/>
    <s v="Hà Nội"/>
    <s v="Hoe Nhai General Hospital (*)"/>
    <s v="17-34 Hoe Nhai, Nguyen Trung Truc Ward_x000a_www.benhvienhoenhai.vn"/>
    <s v="Ba Dinh  "/>
    <s v="024. 3927 2980"/>
    <s v="Mon - Fri: 07:00 - 16:30"/>
    <m/>
    <s v="02439272980"/>
    <x v="55"/>
    <s v="Nội Trú"/>
    <x v="55"/>
  </r>
  <r>
    <s v="Bệnh viện Đa khoa Medlatec (*) (**)"/>
    <s v="42-44 Nghĩa Dũng, P. Phúc Xá_x000a_www.medlatec.vn"/>
    <s v="Ba Đình"/>
    <s v="024. 37 162 066"/>
    <s v="T2 - CN: 07:15 - 17:00"/>
    <s v="_x000a__x000a_"/>
    <s v="Hà Nội"/>
    <s v="Medlatec General Hospital (*) (**)"/>
    <s v="42-44 Nghia Dung, Phuc Xa ward_x000a_www.medlatec.vn"/>
    <s v="Ba Dinh  "/>
    <s v="024. 37 162 066"/>
    <s v="Mon - Sun: 07:15 - 17:00"/>
    <s v="_x000a_"/>
    <s v="02437162066"/>
    <x v="56"/>
    <s v="Nội Trú"/>
    <x v="56"/>
  </r>
  <r>
    <s v="Bệnh viện Đa khoa Trí Đức (*)"/>
    <s v="219 Lê Duẩn, Phường Nguyễn Du_x000a_www.triduchospital.com"/>
    <s v="Hai Bà Trưng"/>
    <s v="024. 3942 9999"/>
    <s v="T2 - T7: 08:00 - 17:00"/>
    <m/>
    <s v="Hà Nội"/>
    <s v="Tri Duc General Hospital (*)"/>
    <s v="219 Le Duan, Nguyen Du Ward_x000a_www.triduchospital.com"/>
    <s v="Hai Ba Trung  "/>
    <s v="024.3942 9999"/>
    <s v="Mon - Sat: 08:00 - 17:00"/>
    <m/>
    <s v="02439429999"/>
    <x v="170"/>
    <s v="Nội Trú"/>
    <x v="169"/>
  </r>
  <r>
    <s v="Bệnh viện Quốc tế Vinmec Times City (*)"/>
    <s v="458 Minh Khai, Phường Vĩnh Tụy_x000a_www.vinmec.com"/>
    <s v="Hai Bà Trưng"/>
    <s v="024. 3 974 3556"/>
    <s v="T2 - T6: 08:00 - 17:00"/>
    <m/>
    <s v="Hà Nội"/>
    <s v="Vinmec Times City International Hospital (*)"/>
    <s v="458 Minh Khai, Vinh Tuy Ward_x000a_www.vinmec.com"/>
    <s v="Hai Ba Trung  "/>
    <s v="024. 3 974 3556"/>
    <s v="Mon - Fri: 08:00 - 17:00"/>
    <m/>
    <s v="02439743556"/>
    <x v="57"/>
    <s v="Nội Trú"/>
    <x v="57"/>
  </r>
  <r>
    <s v="Bệnh viện Phụ Sản An Thịnh (*)"/>
    <s v="496 Bạch Mai, Phường Trương Định_x000a_www.benhvienphusananthinh.vn"/>
    <s v="Hai Bà Trưng"/>
    <s v="024. 6250 4455"/>
    <s v="T2 - T7: 7:30 - 17:00"/>
    <m/>
    <s v="Hà Nội"/>
    <s v="An Thinh Obestetrics &amp; Gynecology Hospital (*)"/>
    <s v="496 Bach Mai, Truong Dinh Ward_x000a_www.benhvienphusananthinh.vn"/>
    <s v="Hai Ba Trung "/>
    <s v="024. 6250 4455"/>
    <s v="Mon - Sat : 7:30 - 17:00"/>
    <m/>
    <s v="02462504455"/>
    <x v="141"/>
    <s v="Nội Trú"/>
    <x v="140"/>
  </r>
  <r>
    <s v="Bệnh viện Ung Bứu Hưng Việt (*) (**)"/>
    <s v="34 Đại Cồ Việt, Lê Đại Hành_x000a_www.benhvienungbuouhungviet.vn"/>
    <s v="Hai Bà Trưng"/>
    <s v="024. 6250 0707"/>
    <s v="T2 - CN : 6:30 -12:00_x000a_13:30 - 17:00"/>
    <m/>
    <s v="Hà Nội"/>
    <s v="Hung Viet Cancer Hospital (*) (**)"/>
    <s v="34 Dai Co Viet, Le Dai Hanh ward_x000a_www.benhvienungbuouhungviet.vn"/>
    <s v="Hai Ba Trung"/>
    <s v="024. 6250 0707"/>
    <s v="Mon - Sun : 6:30 -12:00_x000a_13:30 - 17:00"/>
    <m/>
    <s v="02462500707"/>
    <x v="142"/>
    <s v="Nội Trú"/>
    <x v="141"/>
  </r>
  <r>
    <s v="Bệnh viện Mắt Quốc Tế - DND (*) (**)"/>
    <s v="126-128 Bùi Thị Xuân, P. Bùi Thị Xuân_x000a_www.matquocte.vn"/>
    <s v="Hai Bà Trưng"/>
    <s v="024. 3974 9180"/>
    <s v="T2 - CN : 8:00 -18:00"/>
    <m/>
    <s v="Hà Nội"/>
    <s v="International Eye hospital - DND (*) (**)"/>
    <s v="126-128 Bui Thi Xuan,_x000a_www.matquocte.vn"/>
    <s v="Hai Ba Trung"/>
    <s v="024. 3974 9180"/>
    <s v="Mon - Sun : 8:00 -18:00"/>
    <m/>
    <s v="02439749180"/>
    <x v="143"/>
    <s v="Nội Trú"/>
    <x v="142"/>
  </r>
  <r>
    <s v="Bệnh viện Đông Đô"/>
    <s v="5 Đào Duy Anh, Phường Hưng Liên_x000a_www.benhviendongdo.com.vn"/>
    <s v="Đống Đa"/>
    <s v="024. 6278 4449"/>
    <s v="T2 - T6: 7:30 - 11:30_x000a_13:30 - 17:00"/>
    <m/>
    <s v="Hà Nội"/>
    <s v="Dong Do Hospital"/>
    <s v="5 Dao Duy Anh, Hung Lien Ward_x000a_www.benhviendongdo.com.vn"/>
    <s v="Dong Da "/>
    <s v="024. 6278 4449"/>
    <s v="Mon - Fri: 7:30 - 11:30_x000a_13:30 - 17:00"/>
    <m/>
    <s v="02462784449"/>
    <x v="62"/>
    <s v="Nội Trú"/>
    <x v="62"/>
  </r>
  <r>
    <s v="Bệnh viện Bệnh Nhiệt Đới Trung Ương -Khoa khám chữa bênh theo yêu cầu (*)"/>
    <s v="78 Giải Phóng, Phường Đồng Tâm_x000a_www.benhnhietdoi.vn"/>
    <s v="Đống Đa"/>
    <s v="024. 3576 3491"/>
    <s v="T2 - T6: 07:00 - 16:30"/>
    <m/>
    <s v="Hà Nội"/>
    <s v="National Hospital of Tropical Diseases _x000a_-Requirement treatment Department (*)"/>
    <s v="78 Giai Phong, Dong Tam Ward_x000a_www.benhnhietdoi.vn"/>
    <s v="Dong Da "/>
    <s v="024. 3576 3491"/>
    <s v="Mon - Fri: 07:00 - 16:30"/>
    <m/>
    <s v="02435763491"/>
    <x v="144"/>
    <s v="Nội Trú"/>
    <x v="143"/>
  </r>
  <r>
    <s v="Bệnh viện Nhi Trung Ương - Khu Điều trị tự nguyện 1A + Khoa Quốc Tế (*) (**)"/>
    <s v="18/879 La Thành, Phường Láng Thượng_x000a_www.nhp.org.vn "/>
    <s v="Đống Đa"/>
    <s v="024. 6 273 8574"/>
    <s v="T2 - T6: 7:00 - 16:00"/>
    <s v="Theo quy định của BV, k/h vui lòng xuất trình thẻ BH  và giấy tờ tùy thân tại  phòng Bảo hiểm trong vòng 24h kể từ lúc nhập viện."/>
    <s v="Hà Nội"/>
    <s v="National Hospital of Pediatrics (1A Department + International Department) (*) (**)"/>
    <s v="18/879 La Thanh, Lang Thuong Ward _x000a_www.nhp.org.vn "/>
    <s v="Dong Da "/>
    <s v="024. 6 273 8574"/>
    <s v="Mon - Fri: 7:00 - 16:00"/>
    <s v="Insurance &amp; ID card must be submitted to Insurance Dept within 24 hour after admission"/>
    <s v="02462738574"/>
    <x v="171"/>
    <s v="Nội Trú"/>
    <x v="170"/>
  </r>
  <r>
    <s v="Bệnh viện Việt Pháp Hà Nội (*)"/>
    <s v="01 Phương Mai, Phường Phương Mai_x000a_www.hfh.com.vn "/>
    <s v="Đống Đa"/>
    <s v="024. 577 1100"/>
    <s v="T2 - T6: 08:30 - 18:00_x000a_T7: 08:30 - 12:00"/>
    <m/>
    <s v="Hà Nội"/>
    <s v="L'Hôpital Francais de Hanoi (Ha Noi French Hospital) (*) (**)"/>
    <s v="01 Phuong Mai, Phuong Mai Ward_x000a_www.hfh.com.vn "/>
    <s v="Dong Da "/>
    <s v="024. 577 1100"/>
    <s v="Mon - Fri: 08:30 - 18:00_x000a_Sat: 08:30 - 12:00"/>
    <m/>
    <s v="0245771100"/>
    <x v="172"/>
    <s v="Nội Trú"/>
    <x v="171"/>
  </r>
  <r>
    <s v="Bệnh viện Đa Khoa Tư Nhân Hà Thành (**)"/>
    <s v="61 Vũ Thạnh, P. Ô Chợ Dừa_x000a_"/>
    <s v="Đống Đa"/>
    <s v="024. 3765.5599"/>
    <s v="T2 - T6: 7:30 - 12:00_x000a_13:00 - 17:00_x000a_T7: 7:00 - 12:00"/>
    <m/>
    <s v="Hà Nội"/>
    <s v="Ha Thanh Private General Hospital (**)"/>
    <s v="61 Vu Thanh, O Cho Dua ward"/>
    <s v="Dong Da "/>
    <s v="024. 3765.5599"/>
    <s v="Mon - Fri: 7:30 - 12:00_x000a_13:00 - 17:00_x000a_Sat: 7:00 - 12:00"/>
    <m/>
    <s v="02437655599"/>
    <x v="65"/>
    <s v="Nội Trú"/>
    <x v="65"/>
  </r>
  <r>
    <s v="Bệnh viện Đa khoa Quốc tế Thu Cúc (*) (**)"/>
    <s v="286 Thụy Khuê, Phường Bưởi_x000a_www.benhvienthucuc.vn"/>
    <s v="Tây Hồ"/>
    <s v="024. 3835 5555_x000a_1900.55.88.96"/>
    <s v="T2 - T7: 08:00 - 17:00_x000a_(Có khám ngoài giờ tùy chuyên khoa)"/>
    <s v="Không bảo lãnh việc điều trị tủy răng vì Bệnh viện không xác định được thời gian kết thúc việc điều trị do phụ thuộc vào nhiều yếu tố như: tình trạng răng cần điều trị, khả năng phục hồi răng, lịch điều trị của Bác sĩ &amp; khách hàng,…"/>
    <s v="Hà Nội"/>
    <s v="Thu Cuc International General Hospital (*) (**)"/>
    <s v="286 Thuy Khue, Buoi Ward_x000a_www.benhvienthucuc.vn"/>
    <s v="Tay Ho "/>
    <s v="024. 3835 5555_x000a_1900.55.88.96"/>
    <s v="Mon - Sat: 08:00 - 17:00_x000a_(out of hour for some specialties)"/>
    <s v="Do not guarantee for root canal treatment since this hospital do not define the treatment process end which depends on many factors such as dental condition and restores the ability, schedules of doctor or patient,…"/>
    <s v="02438355555_x000a_1900558896"/>
    <x v="60"/>
    <s v="Nội Trú"/>
    <x v="60"/>
  </r>
  <r>
    <s v="Bệnh viện Đa khoa Tâm Anh (*)"/>
    <s v="108 Hoàng Như Tiếp_x000a_www.tamanhhospital.vn"/>
    <s v="Long Biên"/>
    <s v="024. 3872 3872"/>
    <s v="T2 - T6: 07:30 - 16:30_x000a_T7: 07:30 - 11:00"/>
    <s v="_x000a__x000a_"/>
    <s v="Hà Nội"/>
    <s v="Tam Anh General Hospital (*)"/>
    <s v="108 Hoang Nhu Tiep_x000a_www.tamanhhospital.vn"/>
    <s v="Long Bien"/>
    <s v="024. 3872 3872"/>
    <s v="Mon -Fri: 07:30 - 16:30_x000a_Sat: 07:30 - 11:00"/>
    <m/>
    <s v="02438723872"/>
    <x v="145"/>
    <s v="Nội Trú"/>
    <x v="144"/>
  </r>
  <r>
    <s v="Bệnh Viện Quốc tế DOLIFE"/>
    <s v="108, Nguyễn Hoàng, P. Mỹ Đình 2, Quận Nam Từ Liêm, Hà Nội"/>
    <s v="Nam Từ Liêm"/>
    <s v="0247.308.8818"/>
    <s v="T2-CN: 7:30 -17:00"/>
    <m/>
    <s v="Hà Nội"/>
    <s v="Dolife International Hospital"/>
    <s v="108 Nguyen Hoang St,  My Dinh 2, Nam Tu Liem, Ha Noi"/>
    <s v="Nam Tu Liem"/>
    <s v="0247.308.8818"/>
    <s v="Mon-Sun: 7:30 -17:00"/>
    <m/>
    <s v="02473088818"/>
    <x v="76"/>
    <s v="Nội Trú"/>
    <x v="76"/>
  </r>
  <r>
    <s v="Bệnh Viên Đa Khoa Quốc Tế Bắc Hà (*)"/>
    <s v="137 NguyễN Văn Cừ, P. Ngọc Lâm, Long Biên, Hà Nội"/>
    <s v="Long Biên"/>
    <n v="1900.8082999999999"/>
    <s v="Sáng 7:30am - 12:00, _x000a_Chiều 13:00 - 16:30"/>
    <m/>
    <s v="Hà Nội"/>
    <s v="Bac Ha International Hospital (*)"/>
    <s v="137, Nguyen Van Cu, Ngoc Lam ward, Long Bien, Ha Noi"/>
    <s v="Long Bien"/>
    <n v="1900.8082999999999"/>
    <s v="7:30am - 12:00,  13:00 - 16:30"/>
    <m/>
    <s v="19008083"/>
    <x v="77"/>
    <s v="Nội Trú"/>
    <x v="77"/>
  </r>
  <r>
    <s v="Bệnh viện Hữu Nghị Lạc Việt (*) (**)"/>
    <s v="Nguyễn Tất Thành, Định Trung_x000a_www.benhvienlacviet.vn"/>
    <s v="Vĩnh Yên"/>
    <s v="0211. 365 6252"/>
    <s v="T2 - T7: 07:15 - 11:45_x000a_13:00 - 16:30"/>
    <m/>
    <s v="Vĩnh Phúc"/>
    <s v="Lacviet Friendship Hospital (*) (**)"/>
    <s v="Nguyen Tat Thanh, Dinh Trung_x000a_www.benhvienlacviet.vn"/>
    <s v="Vinh Yen"/>
    <s v="0211. 365 6252"/>
    <s v="Mon - Sat: 07:15 - 11:45_x000a_13:00 - 16:30"/>
    <m/>
    <s v="02113656252"/>
    <x v="80"/>
    <s v="Nội Trú"/>
    <x v="80"/>
  </r>
  <r>
    <s v="Bệnh viện Mắt Quốc Tế DND Bắc Giang"/>
    <s v="Lô YT,KDC Phía Nam,P.Dĩnh Kế http://bg.matquocte.vn/"/>
    <s v="Bắc Giang"/>
    <s v="0204 6252 627"/>
    <s v="T2- T6: 07:30-18:00_x000a_T7 &amp; CN: 08:00-17:00_x000a_"/>
    <m/>
    <s v="Bắc Giang"/>
    <s v="DND - Bac Giang International Eye Hospital"/>
    <s v="Lot YT, Southern Residential Area, Dinh Ke Ward, http://bg.matquocte.vn/"/>
    <s v="Bac Giang"/>
    <s v="0204 6252 627"/>
    <s v="Mon- Fri: 07:30-18:00_x000a_Sat- Sun: 08:00-17:00_x000a_"/>
    <m/>
    <s v="02046252627"/>
    <x v="149"/>
    <s v="Nội Trú"/>
    <x v="148"/>
  </r>
  <r>
    <s v="Bệnh viện Đa khoa Tư Nhân Kinh Bắc (**)"/>
    <s v="310 Trần Hưng Đạo_x000a_www.benhvienkinhbac.com.vn "/>
    <s v="Bắc Ninh"/>
    <s v="0222. 3856.699 "/>
    <s v="T2 - CN : 7:00 -11:30_x000a_13:30 - 17:00_x000a_"/>
    <m/>
    <s v="Bắc Ninh"/>
    <s v="Kinh Bac Private General Hospital (**)"/>
    <s v="310 Tran Hung Dao, Bac Ninh City_x000a_www.benhvienkinhbac.com.vn "/>
    <s v="Bac Ninh"/>
    <s v="0222. 3856.699 "/>
    <s v="Mon - Sun : 7:00 -11:30_x000a_13:30 - 17:00_x000a_"/>
    <m/>
    <s v="02223856699"/>
    <x v="81"/>
    <s v="Nội Trú"/>
    <x v="81"/>
  </r>
  <r>
    <s v="Bệnh viện Đa Khoa Quốc Tế Vinmec Hạ Long (*)"/>
    <s v="10A Lê Thánh Tông,_x000a_www.vinmec.com/halong/"/>
    <s v="Hồng Gai"/>
    <s v="0203.3828 188"/>
    <s v="24/24"/>
    <m/>
    <s v="Quảng Ninh"/>
    <s v="Vinmec Ha Long International Hospital (*)"/>
    <s v="10A Le Thanh Tong_x000a_www.vinmec.com/halong/"/>
    <s v="Hong Gia"/>
    <s v="0203. 3828 188"/>
    <s v="24/24"/>
    <m/>
    <s v="02033828188"/>
    <x v="83"/>
    <s v="Nội Trú"/>
    <x v="83"/>
  </r>
  <r>
    <s v="Bệnh viện Đa khoa Quốc tế Hải Phòng (*)"/>
    <s v="124 Nguyễn Đức Cảnh, Cát Dài_x000a_www.hih.vn"/>
    <s v="Lê Chân"/>
    <s v="0225.3955 888"/>
    <s v="T2 - T7: 08:00 - 17:00"/>
    <m/>
    <s v="Hải Phòng"/>
    <s v="Hai Phong International General Hospital (*)"/>
    <s v="124 Nguyen Duc Canh, Cat Dai_x000a_www.hih.vn"/>
    <s v="Le Chan "/>
    <s v="0225.3955 888"/>
    <s v="Mon - Sat: 08:00 - 17:00"/>
    <m/>
    <s v="02253955888"/>
    <x v="84"/>
    <s v="Nội Trú"/>
    <x v="84"/>
  </r>
  <r>
    <s v="Bệnh viện Đại học Y Hải Phòng (*)"/>
    <s v="225C Lạch Tray, Phường Đổng Quốc Bình_x000a_http://hpmu.edu.vn"/>
    <s v="Ngô Quyền"/>
    <s v="0225. 3736 300 "/>
    <s v="T2 - T6: 07:30 - 16:30"/>
    <m/>
    <s v="Hải Phòng"/>
    <s v="Hai Phong Pharmacy &amp; Medical University Hospital (*)"/>
    <s v="225C Lach Tray, Dong Quoc Binh Ward_x000a_www.hpmu.edu.vn"/>
    <s v="Ngo Quyen "/>
    <s v="0225. 3736 300 "/>
    <s v="Mon - Fri: 07:30 - 16:30"/>
    <m/>
    <s v="02253736300"/>
    <x v="150"/>
    <s v="Nội Trú"/>
    <x v="149"/>
  </r>
  <r>
    <s v="Bệnh viện Thành An Sài Gòn (*)"/>
    <s v="54 Lý Thường Kiệt, Phường Lê Lợi"/>
    <s v="Vinh"/>
    <s v="0238.8696 968"/>
    <s v="T2 - T6: 7:30 - 16:30"/>
    <m/>
    <s v="Vinh "/>
    <s v="Thanh An Sai Gon Hospital (*)"/>
    <s v="54 Ly Thuong Kiet, Le Loi Ward"/>
    <s v="Vinh"/>
    <s v="0238.8696 968"/>
    <s v="Mon - Fri: 7:30 - 16:30"/>
    <m/>
    <s v="02388696968"/>
    <x v="85"/>
    <s v="Nội Trú"/>
    <x v="85"/>
  </r>
  <r>
    <s v="Bệnh viện Quốc Tế Vinh (*) (**)"/>
    <s v="Số 99, đường Phạm Đình Toái_x000a_www.hoanmy.com/vinh/"/>
    <s v="Vinh"/>
    <s v="0238.3968.888"/>
    <s v="T2-T7: 07:00-11:30_x000a_13:00-16:30"/>
    <m/>
    <s v="Vinh "/>
    <s v="Vinh International Hospital (*) (**)"/>
    <s v="No.99  Pham Dinh Toai St., _x000a_www.hoanmy.com/vinh/"/>
    <s v="Vinh"/>
    <s v="0238.3968.888"/>
    <s v="Mon -Sat: 07:00-11:30_x000a_13:00-16:30"/>
    <m/>
    <s v="02383968888"/>
    <x v="86"/>
    <s v="Nội Trú"/>
    <x v="86"/>
  </r>
  <r>
    <s v="Bệnh viện Trung Ương Huế_x000a_Trung tâm điều trị theo Yêu cầu và Quốc tế (*) (**)"/>
    <s v="3 Ngô Quyền, Phường Vĩnh Ninh_x000a_www.bvtwhue.com.vn"/>
    <s v="Huế"/>
    <s v="0234.3890 888"/>
    <s v="T2 - T6: 07.00 - 11.30 _x000a_13.30-17.00"/>
    <m/>
    <s v="Huế"/>
    <s v="The International Pavilion At Hue National Hospital (*) (**)"/>
    <s v="3 Ngo Quyen, Vinh Ninh, Hue city_x000a_www.bvtwhue.com.vn"/>
    <s v="Hue"/>
    <s v="0234.3890 888"/>
    <s v="Mon - Fri: 07.00 - 11.30 _x000a_13.30-17.00"/>
    <m/>
    <s v="02343890888"/>
    <x v="173"/>
    <s v="Nội Trú"/>
    <x v="172"/>
  </r>
  <r>
    <s v="Bệnh viện Đa Khoa Hoàng Viết Thắng (*) (**)"/>
    <s v="187 Điện Biên Phủ - TP.Huế_x000a_www.hvthospital.com.vn"/>
    <s v="Huế"/>
    <s v="0234.3931133"/>
    <s v="T2 - T6: 07.00 - 12:00 _x000a_13.30-16:30"/>
    <s v="_x000a__x000a_"/>
    <s v="Huế"/>
    <s v="Hoang Viet Thang General Hospital (*) (**)"/>
    <s v="187 Dien Bien Phu, Hue city_x000a_www.hvthospital.com.vn"/>
    <s v="Hue"/>
    <s v="0234.3931133"/>
    <s v="Mon - Fri: 07.00 - 12:00 _x000a_13.30-16:30"/>
    <m/>
    <s v="02343931133"/>
    <x v="87"/>
    <s v="Nội Trú"/>
    <x v="87"/>
  </r>
  <r>
    <s v="Bệnh viện Đa khoa Bình Dân Đà Nẵng (*)"/>
    <s v="376 Trần Cao Vân, Phường Xuân Hà _x000a_www.binhdanhospital.vn"/>
    <s v="Thanh Khê"/>
    <s v="0236. 3714.030"/>
    <s v="T2 - T7: 07:30 - 17:00"/>
    <m/>
    <s v="Đã Nẵng"/>
    <s v="Binh Dan Da Nang General Hospital (*)"/>
    <s v="376 Tran Cao Van, Xuan Ha Ward_x000a_www.binhdanhospital.vn"/>
    <s v="Thanh Khe "/>
    <s v="0236. 3714.030"/>
    <s v="Mon - Sat: 07:30 - 17:00"/>
    <m/>
    <s v="02363714030"/>
    <x v="151"/>
    <s v="Nội Trú"/>
    <x v="150"/>
  </r>
  <r>
    <s v="Bệnh viện Hoàn Mỹ Đà Nẵng (**)"/>
    <s v="161 Nguyễn Văn Linh, Phường Thạc Gián_x000a_www.hoanmydanang.com"/>
    <s v="Thanh Khê"/>
    <s v="0236. 3650 676 "/>
    <s v="T2 - T7: 07:00 - 16:00"/>
    <m/>
    <s v="Đã Nẵng"/>
    <s v="Hoan My Da Nang Hospital (**)"/>
    <s v="161 Nguyen Van Linh, Thac Gian Ward_x000a_www.hoanmydanang.com"/>
    <s v="Thanh Khe "/>
    <s v="0236. 3650 676 "/>
    <s v="Mon - Sat: 07:00 - 16:00"/>
    <m/>
    <s v="02363650676 "/>
    <x v="88"/>
    <s v="Nội Trú"/>
    <x v="88"/>
  </r>
  <r>
    <s v="Bệnh viện Đa khoa Gia Đình Đà Nẵng - Khu Dịch vụ cao"/>
    <s v="73 Nguyễn Hữu Thọ_x000a_www.familyhospital.vn"/>
    <s v="Thanh Khê"/>
    <s v="0236. 3632 333"/>
    <s v="T2 - T6 : 08:00 - 17:30_x000a_T7: 08:00 - 12:00"/>
    <m/>
    <s v="Đã Nẵng"/>
    <s v="Family General Hospital (High Quality Service Department)"/>
    <s v="73 Nguyen Huu Tho, Thanh Khe_x000a_www.familyhospital.vn"/>
    <s v="Thanh Khe "/>
    <s v="0236. 3632 333"/>
    <s v="Mon - Fri : 08:00 - 17:30_x000a_Sat: 08:00 - 12:00"/>
    <m/>
    <s v="02363632333"/>
    <x v="89"/>
    <s v="Nội Trú"/>
    <x v="89"/>
  </r>
  <r>
    <s v="Bệnh viện Đa khoa Tâm Trí Đà Nẵng (*) (**)"/>
    <s v="64 Cách Mạng Tháng Tám – P.Khuê Trung_x000a_www.bvtamtridanang.com"/>
    <s v="Cẩm Lệ"/>
    <s v="0236. 3679 555"/>
    <s v="T2 - T7: 07:00 - 17:00"/>
    <m/>
    <s v="Đã Nẵng"/>
    <s v="Tam Tri Da Nang General Hospital (*) (**)"/>
    <s v="64 Cach mang thang tam– Khue Trung Ward_x000a_www.bvtamtridanang.com"/>
    <s v="Cam Le "/>
    <s v="0236. 3679 555"/>
    <s v="Mon - Sat: 07:00 - 17:00"/>
    <m/>
    <s v="02363679555"/>
    <x v="90"/>
    <s v="Nội Trú"/>
    <x v="90"/>
  </r>
  <r>
    <s v="Bệnh viện Phụ Nữ Đà Nẵng (*) (**)"/>
    <s v="26C Chu Văn An, P. Bình Hiên_x000a_www.womenshospital.vn"/>
    <s v="Hải Châu"/>
    <s v="0236. 2222 055"/>
    <s v="T2 - T6: 7:30 - 11:30_x000a_13:00 - 17:00_x000a_T7: 7:30 - 11:30"/>
    <m/>
    <s v="Đã Nẵng"/>
    <s v="Danang Women's Hospital (*) (**)"/>
    <s v="26C Chu Van An, Binh Hien Ward_x000a_www.womenshospital.vn"/>
    <s v="Hai Chau"/>
    <s v="0236. 2222 055"/>
    <s v="Mon - Fri: 7:30 - 11:30_x000a_13:00 - 17:00_x000a_Sat : 7:30 - 11:30"/>
    <m/>
    <s v="02362222055"/>
    <x v="152"/>
    <s v="Nội Trú"/>
    <x v="151"/>
  </r>
  <r>
    <s v="Bệnh viện Đa khoa Vĩnh Đức (*) (**)"/>
    <s v="Thôn 8A, xã Điện Nam Trung_x000a_www.vinhduchospital.com"/>
    <s v="Điện Bàn"/>
    <s v="0235. 3767 111"/>
    <s v="T2 - T6: 7:30 - 16:30"/>
    <m/>
    <s v="Quảng Nam"/>
    <s v="Vinh Duc General Hospital (*) (**)"/>
    <s v="8A Hamlet, Dien Nam Trung Commune, Dien Ban_x000a_www.vinhduchospital.com"/>
    <s v="Dien Ban"/>
    <s v="0235. 3767 111"/>
    <s v="Mon - Fri: 7:30 - 16:30"/>
    <m/>
    <s v="02353767111"/>
    <x v="92"/>
    <s v="Nội Trú"/>
    <x v="92"/>
  </r>
  <r>
    <s v="Bệnh viện Thái Bình Dương Hội An (**)"/>
    <s v="06 Phan Đình Phùng, Hội An_x000a_www.pacifichospital.com"/>
    <s v="Hội An"/>
    <s v="0235. 3921 656 "/>
    <s v="T2 - T6: 7:30 - 16:30"/>
    <m/>
    <s v="Quảng Nam"/>
    <s v="Pacific Hospital (**)"/>
    <s v="06 Phan Dinh Phung, Hoi An_x000a_www.pacifichospital.com"/>
    <s v="Hoi An"/>
    <s v="0235. 3921 656 "/>
    <s v="Mon - Fri: 7:30 - 16:30"/>
    <m/>
    <s v="02353921656"/>
    <x v="174"/>
    <s v="Nội Trú"/>
    <x v="173"/>
  </r>
  <r>
    <s v="Bệnh viện VK Nha Trang (Bệnh viện 22-12) (*)"/>
    <s v="34/4 Nguyễn Thiện Thuật_x000a_www.vkhospital.com.vn/"/>
    <s v="Nha Trang"/>
    <s v="0258. 352 8866"/>
    <s v="T2 - T7:07:00 – 11:30 _x000a_13:30 – 17:00"/>
    <m/>
    <s v="Nha Trang"/>
    <s v="VK Nha Trang Hospital (22-12 Hospital) (*)"/>
    <s v="34/4 Nguyen Thien Thuat_x000a_www.vkhospital.com.vn/"/>
    <s v="Nha Trang"/>
    <s v="0258. 352 8866"/>
    <s v="Mon - Sat:07:00 – 11:30 _x000a_13:30 – 17:00"/>
    <m/>
    <s v="02583528866"/>
    <x v="93"/>
    <s v="Nội Trú"/>
    <x v="93"/>
  </r>
  <r>
    <s v="Bệnh viện Đa Khoa Quốc Tế Vinmec Nha Trang (*)"/>
    <s v="42A Đường Trần Phú, Phường Vĩnh Nguyên_x000a_www.vinmec.com"/>
    <s v="Nha Trang"/>
    <s v="0258. 3 900 168                      "/>
    <s v="T2 - T6: 08:00 - 17:00"/>
    <m/>
    <s v="Nha Trang"/>
    <s v="Vinmec Nha Trang International Hospital (*)"/>
    <s v="Tran Phu Street,Vinh Nguyen Ward_x000a_www.vinmec.com"/>
    <s v="Nha Trang"/>
    <s v="0258. 3 900 168                    "/>
    <s v="Mon - Fri: 08:00 - 17:00"/>
    <m/>
    <s v="02583900168"/>
    <x v="95"/>
    <s v="Nội Trú"/>
    <x v="95"/>
  </r>
  <r>
    <s v="Bệnh viện Đa Khoa Tâm Trí Nha Trang - Khu Quốc Tế"/>
    <s v="57-59 Cao Thắng, Phường Phước Long_x000a_www.bvtamtrinhatrang.com.vn"/>
    <s v="Nha Trang"/>
    <s v="0258. 388 2312                     "/>
    <s v="T2 - T7: 07:00 - 11:30_x000a_13:00 - 16:30"/>
    <s v="_x000a__x000a_"/>
    <s v="Nha Trang"/>
    <s v="Tam Tri Nha Trang General Hospital -International Department (*)"/>
    <s v="57-59 Cao Thang, Phuoc Long Ward_x000a_www.bvtamtrinhatrang.com.vn"/>
    <s v="Nha Trang"/>
    <s v="0258. 388 2312"/>
    <s v="Mon - Sat: 07:00 - 11:30_x000a_13:00 - 16:30"/>
    <s v="_x000a_"/>
    <s v="02583882312"/>
    <x v="96"/>
    <s v="Nội Trú"/>
    <x v="96"/>
  </r>
  <r>
    <s v="Bệnh Viện Đa Khoa Hòa Bình"/>
    <s v="Số 355 Trần Hưng Đạo, Tp.Quy Nhơn, tỉnh Bình Định"/>
    <s v="Quy Nhơn"/>
    <s v="0256. 3822900"/>
    <s v="T2 - T7: 07:00 - 11:30_x000a_13:30 - 17:00"/>
    <m/>
    <s v="Bình Định"/>
    <s v="Hoa Binh General hospital"/>
    <s v="355 Tran Hung Dao, Quy Nhon City, Binh Dinh."/>
    <s v="Quy Nhon"/>
    <s v="0256. 3822900"/>
    <s v="Mon - Sat: 07:00 - 11:30_x000a_13:30 - 17:00"/>
    <m/>
    <s v="02563822900"/>
    <x v="98"/>
    <s v="Nội Trú"/>
    <x v="98"/>
  </r>
  <r>
    <s v="Bệnh viện Hoàn Mỹ Đà Lạt (**)"/>
    <s v="Đường Mimosa – Tiểu Khu 156, P.10  _x000a_www.hoanmydalat.com"/>
    <s v="Đà Lạt"/>
    <s v="0263 351 0878"/>
    <s v="T2 - T7: 07:00 - 16:00"/>
    <m/>
    <s v="Đà Lạt"/>
    <s v="Hoan My Da Lat Hospital (**)"/>
    <s v="Sector 156, Mimosa Street, Ward 10, Da Lat  _x000a_www.hoanmydalat.com"/>
    <s v="Da Lat"/>
    <s v="0263 351 0878"/>
    <s v="Mon - Sat: 07:00 - 16:00"/>
    <m/>
    <s v="02633510878"/>
    <x v="99"/>
    <s v="Nội Trú"/>
    <x v="99"/>
  </r>
  <r>
    <s v="Bệnh viện Quốc tế Đồng Nai (*) (**)"/>
    <s v="1048A Phạm Văn Thuận, Khu phố 2, P. Tân Mai_x000a_www.hoanmy.com/dongnai"/>
    <s v="Biên Hòa"/>
    <s v="0251. 395 5955"/>
    <s v="T2 - T7: 08:30 - 16:30"/>
    <m/>
    <s v="Đồng Nai"/>
    <s v="Dong Nai International Hospital (*) (**)"/>
    <s v="1048A Pham Van Thuan, Tan Mai Ward, Bien Hoa_x000a_www.hoanmy.com/dongnai"/>
    <s v="Bien Hoa"/>
    <s v="0251. 395 5955"/>
    <s v="Mon - Sat: 08:30 - 16:30"/>
    <m/>
    <s v="02513955955"/>
    <x v="100"/>
    <s v="Nội Trú"/>
    <x v="100"/>
  </r>
  <r>
    <s v="Bệnh viện Đa Khoa Đồng Nai-Khu Dịch Vụ (Khu B) (**)"/>
    <s v="02, Đồng Khởi, Phường Tam Hòa_x000a_http://benhviendongnai.vn/"/>
    <s v="Biên Hòa"/>
    <s v="0251. 896.9999"/>
    <s v="T2 - T6: 07: 00-11:30_x000a_13:00 -16:00_x000a_T7 -CN: 07:00- 11:30"/>
    <m/>
    <s v="Đồng Nai"/>
    <s v="Dong Nai General Hospital-Service Department (B Department) (*) (**)"/>
    <s v="02, Dong Khoi, Tam Hoa ward_x000a_http://benhviendongnai.vn/"/>
    <s v="Bien Hoa"/>
    <s v="0251. 896.9999"/>
    <s v="Mon -Fri: 07: 00-11:30_x000a_13:00 -16:00_x000a_Sat - Sun: 07:00- 11:30"/>
    <m/>
    <s v="02518969999"/>
    <x v="101"/>
    <s v="Nội Trú"/>
    <x v="101"/>
  </r>
  <r>
    <s v="Bệnh viện ITO Sài Gòn - Đồng Nai (*) (**)"/>
    <s v="F99 Võ Thị Sáu, Phường Thống Nhất_x000a_www.benhvienitodongnai.com/"/>
    <s v="Biên Hòa"/>
    <s v="0251. 391. 8559"/>
    <s v="T2 - T7: 06:30 - 11:30_x000a_13:00 - 16:00"/>
    <s v="_x000a__x000a_"/>
    <s v="Đồng Nai"/>
    <s v="Sai Gon - Dong Nai ITO Hospital (*) (**)"/>
    <s v="F99 Vo Thi Sau, Thong Nhat ward_x000a_www.benhvienitodongnai.com/"/>
    <s v="Bien Hoa"/>
    <s v="0251. 391. 8559"/>
    <s v="Mon - Sat: 06:30 - 11:30_x000a_13:00 - 16:00"/>
    <s v="_x000a_"/>
    <s v="02513918559"/>
    <x v="175"/>
    <s v="Nội Trú"/>
    <x v="174"/>
  </r>
  <r>
    <s v="Bệnh viện Columbia Asia Bình Dương (*)"/>
    <s v="178 Hoa Lan, Thuận Giao_x000a_www.columbiaasia.com/binh-duong"/>
    <s v="Thuận An"/>
    <s v="0274. 381 9933"/>
    <s v="24/24"/>
    <m/>
    <s v="Bình Dương"/>
    <s v="Columbia Asia Binh Duong Hospital (*)"/>
    <s v="Lot 178, Hoa Lan, Thuan Giao_x000a_www.columbiaasia.com/binh-duong"/>
    <s v="Thuan An"/>
    <s v="0274. 381 9933"/>
    <s v="24/24"/>
    <m/>
    <s v="02743819933"/>
    <x v="111"/>
    <s v="Nội Trú"/>
    <x v="111"/>
  </r>
  <r>
    <s v="Bệnh viện Đa khoa Quốc tế Hạnh Phúc (*)"/>
    <s v="Đại lộ Bình Dương_x000a_www.hanhphuchospital.com"/>
    <s v="Thuận An"/>
    <s v="0274. 363 6068"/>
    <s v="24/24"/>
    <m/>
    <s v="Bình Dương"/>
    <s v="Hanh Phuc International Hospital"/>
    <s v="Binh Duong Boulevard, Thuan An District_x000a_www.hanhphuchospital.com"/>
    <s v="Thuan An"/>
    <s v="0274. 363 6068"/>
    <s v="24/24"/>
    <m/>
    <s v="02743636068"/>
    <x v="155"/>
    <s v="Nội Trú"/>
    <x v="154"/>
  </r>
  <r>
    <s v="Bệnh viện Đa khoa Sài Gòn Bình Dương (*)"/>
    <s v="39 Hồ Văn Cống, khu 4, P. Tương Bình Hiệp_x000a_www.bvsaigonbinhduong.vn"/>
    <s v="Thủ Dầu Một"/>
    <s v="0274. 366 8989"/>
    <s v="T2 - T7: 07:00 - 11:30_x000a_13:00 - 16:30"/>
    <m/>
    <s v="Bình Dương"/>
    <s v="Sai Gon Binh Duong General Hospital (*)"/>
    <s v="39 Ho Van Cong, Tuong Binh Hiep Ward, Thu Dau Mot City, Binh Duong_x000a_www.bvsaigonbinhduong.vn"/>
    <s v="Thu Dau Mot"/>
    <s v="0274. 366 8989"/>
    <s v="Mon - Sat: 07:00 - 11:30_x000a_13:00 - 16:30"/>
    <m/>
    <s v="02743668989"/>
    <x v="156"/>
    <s v="Nội Trú"/>
    <x v="155"/>
  </r>
  <r>
    <s v="Bệnh viện Vạn Phúc 1"/>
    <s v="Số 45, đường Hồ Văn Cống, Khu phố 4, Phường Tương Bình Hiệp, TP Thủ Dầu Một, tỉnh Bình Dương"/>
    <s v="Thủ Dầu Một"/>
    <s v="0274 3777 999"/>
    <s v="T2 - CN:_x000a__x000a_ 7:00 – 12:00_x000a_13:00 - 16:00"/>
    <m/>
    <s v="Bình Dương"/>
    <s v="Van Phuc 1 Hospital"/>
    <s v="No 45, Ho Van Cong Street, 4th town, Tuong Binh Hiep Ward, Thu Dau Mot City, Binh Duong Province"/>
    <s v="Thu Dau Mot"/>
    <s v="02743 777 999"/>
    <s v="Mon - Sun:_x000a__x000a_ 7:00am – 12:00 pm_x000a_13:00pm - 16:00pm"/>
    <m/>
    <s v="02743777999"/>
    <x v="157"/>
    <s v="Nội Trú"/>
    <x v="156"/>
  </r>
  <r>
    <s v="Bệnh viện đa khoa Medic Bình Dương"/>
    <s v=" 14A Nguyễn An Ninh, Thủ Dầu Một, Bình Dương "/>
    <s v="Thủ Dầu Một"/>
    <s v="0274.3855 997"/>
    <s v="T2 - T7: 07:00 - 11:30_x000a_13:00 - 16:30"/>
    <m/>
    <s v="Bình Dương"/>
    <s v="Medic BD Hospital"/>
    <s v=" 14A Nguyen An Ninh, Thu Dau Mot, Binh Duong"/>
    <s v="Thu Dau Mot"/>
    <n v="274.3855997"/>
    <s v="Mon - Sun:_x000a__x000a_ 7:00am – 20:00 pm_x000a_"/>
    <m/>
    <s v="02743855997"/>
    <x v="114"/>
    <s v="Nội Trú"/>
    <x v="114"/>
  </r>
  <r>
    <s v="Bệnh viện Hoàn Mỹ Cửu Long (*) (**)"/>
    <s v="20 Quang Trung, Phường Phú Thứ_x000a_www.hoanmycuulong.com"/>
    <s v="Cái Răng"/>
    <s v="0292. 391 7901"/>
    <s v="T2 - T7: 07:00 - 12:00_x000a_CN: 06:30 - 11:30_x000a_"/>
    <m/>
    <s v="Cần Thơ"/>
    <s v="Hoan My Cuu Long Hospital (*) (**)"/>
    <s v="20 Quang Trung, Phu Thu Ward _x000a_www.hoanmycuulong.com"/>
    <s v="Cai Rang "/>
    <s v="0292. 391 7901"/>
    <s v="Mon - Sat: 07:00 - 12:00_x000a_Sun: 06:30 - 11:30_x000a_"/>
    <m/>
    <s v="02923917901"/>
    <x v="125"/>
    <s v="Nội Trú"/>
    <x v="125"/>
  </r>
  <r>
    <s v="Bệnh viện Quốc tế Phương Châu (*) (**)"/>
    <s v="300 Nguyễn Văn Cừ (nối dài), P. An Khánh_x000a_www.phuongchau.com"/>
    <s v="Ninh Kiều"/>
    <s v="0292. 389 6767"/>
    <s v="T2 - T7: 07:00 - 17:00"/>
    <m/>
    <s v="Cần Thơ"/>
    <s v="Phuong Chau International Hospital (*) (**)"/>
    <s v="300 Nguyen Van Cu (Prolonged), An Khanh Ward_x000a_www.phuongchau.com"/>
    <s v="Ninh Kieu "/>
    <s v="0292. 389 6767"/>
    <s v="Mon - Sat: 07:00 - 17:00"/>
    <m/>
    <s v="02923896767"/>
    <x v="124"/>
    <s v="Nội Trú"/>
    <x v="124"/>
  </r>
  <r>
    <s v="Bệnh viện Đa Khoa Quốc Tế Vinmec Phú Quốc (*)"/>
    <s v="Khu Bãi Dài, Gành Dầu_x000a_www.vinmec.com"/>
    <s v="Phú Quốc"/>
    <s v="0297. 398 55 88"/>
    <s v="T2 - T6: 08:00 - 17:00"/>
    <m/>
    <s v="Kiên Giang"/>
    <s v="Vinmec Phu Quoc International Hospital (*)"/>
    <s v="Bai Dai, Ganh Dau Commune_x000a_www.vinmec.com"/>
    <s v="Phu Quoc"/>
    <s v="0297. 398 55 88"/>
    <s v="Mon - Fri: 08:00 - 17:00"/>
    <m/>
    <s v="02973985588"/>
    <x v="126"/>
    <s v="Nội Trú"/>
    <x v="126"/>
  </r>
  <r>
    <s v="Bệnh viện Đa khoa Hoàn Mỹ Minh Hải (**)"/>
    <s v="09 Lạc Long Quân, Âu Cơ, Khóm 5, Phường 7_x000a_www.hoanmy.com/minhhai"/>
    <s v="Cà Mau"/>
    <s v="0290. 357 58 59"/>
    <s v="T2 - T7 : 7:00 -11:30_x000a_12:30 - 16:00_x000a_CN: 07:00 - 12:00"/>
    <m/>
    <s v="Cà Mau"/>
    <s v="Hoan My Minh Hai General Hospital (**)"/>
    <s v="09 Lac Long Quan, Au Co, Hamlet 5, Ward 7, Ca Mau City_x000a_www.hoanmy.com/minhhai"/>
    <s v="Ca Mau"/>
    <s v="0290. 357 58 59"/>
    <s v="Mon - Sat : 7:00 -11:30_x000a_12:30 - 16:00_x000a_Sun: 07:00 - 12:00"/>
    <m/>
    <s v="02903575859"/>
    <x v="161"/>
    <s v="Nội Trú"/>
    <x v="1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7" minRefreshableVersion="3" showDrill="0" itemPrintTitles="1" createdVersion="6" indent="0" compact="0" compactData="0" multipleFieldFilters="0">
  <location ref="A3:B180" firstHeaderRow="1" firstDataRow="1" firstDataCol="2"/>
  <pivotFields count="17">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76">
        <item x="166"/>
        <item x="144"/>
        <item x="111"/>
        <item x="151"/>
        <item x="101"/>
        <item x="89"/>
        <item x="98"/>
        <item x="82"/>
        <item x="161"/>
        <item x="87"/>
        <item x="55"/>
        <item x="168"/>
        <item x="54"/>
        <item x="114"/>
        <item x="56"/>
        <item x="154"/>
        <item x="91"/>
        <item x="36"/>
        <item x="77"/>
        <item x="84"/>
        <item x="155"/>
        <item x="104"/>
        <item x="139"/>
        <item x="60"/>
        <item x="30"/>
        <item x="83"/>
        <item x="95"/>
        <item x="126"/>
        <item x="156"/>
        <item x="145"/>
        <item x="90"/>
        <item x="96"/>
        <item x="170"/>
        <item x="65"/>
        <item x="81"/>
        <item x="169"/>
        <item x="18"/>
        <item x="92"/>
        <item x="150"/>
        <item x="62"/>
        <item x="125"/>
        <item x="99"/>
        <item x="88"/>
        <item x="21"/>
        <item x="80"/>
        <item x="175"/>
        <item x="163"/>
        <item x="143"/>
        <item x="149"/>
        <item x="171"/>
        <item x="164"/>
        <item x="152"/>
        <item x="141"/>
        <item x="153"/>
        <item x="167"/>
        <item x="165"/>
        <item x="35"/>
        <item x="136"/>
        <item x="76"/>
        <item x="100"/>
        <item x="124"/>
        <item x="86"/>
        <item x="57"/>
        <item x="4"/>
        <item x="43"/>
        <item x="102"/>
        <item x="22"/>
        <item x="127"/>
        <item x="133"/>
        <item x="174"/>
        <item x="85"/>
        <item x="173"/>
        <item x="162"/>
        <item x="142"/>
        <item x="157"/>
        <item x="172"/>
        <item x="93"/>
        <item x="107"/>
        <item x="105"/>
        <item x="106"/>
        <item x="6"/>
        <item x="13"/>
        <item x="17"/>
        <item x="113"/>
        <item x="112"/>
        <item x="31"/>
        <item x="52"/>
        <item x="53"/>
        <item x="120"/>
        <item x="115"/>
        <item x="121"/>
        <item x="78"/>
        <item x="79"/>
        <item x="108"/>
        <item x="109"/>
        <item x="110"/>
        <item x="44"/>
        <item x="45"/>
        <item x="46"/>
        <item x="47"/>
        <item x="48"/>
        <item x="49"/>
        <item x="50"/>
        <item x="51"/>
        <item x="5"/>
        <item x="42"/>
        <item x="2"/>
        <item x="34"/>
        <item x="10"/>
        <item x="26"/>
        <item x="72"/>
        <item x="16"/>
        <item x="23"/>
        <item x="73"/>
        <item x="24"/>
        <item x="37"/>
        <item x="3"/>
        <item x="27"/>
        <item x="14"/>
        <item x="64"/>
        <item x="67"/>
        <item x="9"/>
        <item x="25"/>
        <item x="28"/>
        <item x="11"/>
        <item x="7"/>
        <item x="118"/>
        <item x="135"/>
        <item x="130"/>
        <item x="15"/>
        <item x="33"/>
        <item x="138"/>
        <item x="59"/>
        <item x="97"/>
        <item x="61"/>
        <item x="20"/>
        <item x="103"/>
        <item x="66"/>
        <item x="70"/>
        <item x="0"/>
        <item x="69"/>
        <item x="159"/>
        <item x="146"/>
        <item x="75"/>
        <item x="131"/>
        <item x="119"/>
        <item x="12"/>
        <item x="39"/>
        <item x="117"/>
        <item x="137"/>
        <item x="32"/>
        <item x="68"/>
        <item x="1"/>
        <item x="116"/>
        <item x="58"/>
        <item x="63"/>
        <item x="19"/>
        <item x="158"/>
        <item x="122"/>
        <item x="40"/>
        <item x="74"/>
        <item x="132"/>
        <item x="29"/>
        <item x="148"/>
        <item x="147"/>
        <item x="41"/>
        <item x="8"/>
        <item x="94"/>
        <item x="128"/>
        <item x="134"/>
        <item x="71"/>
        <item x="38"/>
        <item x="160"/>
        <item x="140"/>
        <item x="129"/>
        <item x="12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75">
        <item x="165"/>
        <item x="143"/>
        <item x="111"/>
        <item x="149"/>
        <item x="150"/>
        <item x="101"/>
        <item x="89"/>
        <item x="98"/>
        <item x="87"/>
        <item x="82"/>
        <item x="160"/>
        <item x="55"/>
        <item x="167"/>
        <item x="54"/>
        <item x="114"/>
        <item x="56"/>
        <item x="153"/>
        <item x="91"/>
        <item x="36"/>
        <item x="77"/>
        <item x="84"/>
        <item x="154"/>
        <item x="104"/>
        <item x="138"/>
        <item x="60"/>
        <item x="30"/>
        <item x="83"/>
        <item x="95"/>
        <item x="126"/>
        <item x="155"/>
        <item x="144"/>
        <item x="90"/>
        <item x="96"/>
        <item x="169"/>
        <item x="65"/>
        <item x="81"/>
        <item x="168"/>
        <item x="18"/>
        <item x="92"/>
        <item x="62"/>
        <item x="125"/>
        <item x="99"/>
        <item x="88"/>
        <item x="21"/>
        <item x="80"/>
        <item x="174"/>
        <item x="162"/>
        <item x="142"/>
        <item x="148"/>
        <item x="170"/>
        <item x="163"/>
        <item x="151"/>
        <item x="140"/>
        <item x="152"/>
        <item x="166"/>
        <item x="164"/>
        <item x="35"/>
        <item x="136"/>
        <item x="76"/>
        <item x="100"/>
        <item x="124"/>
        <item x="86"/>
        <item x="57"/>
        <item x="4"/>
        <item x="43"/>
        <item x="102"/>
        <item x="22"/>
        <item x="127"/>
        <item x="133"/>
        <item x="173"/>
        <item x="85"/>
        <item x="172"/>
        <item x="161"/>
        <item x="141"/>
        <item x="156"/>
        <item x="171"/>
        <item x="93"/>
        <item x="107"/>
        <item x="105"/>
        <item x="106"/>
        <item x="6"/>
        <item x="13"/>
        <item x="17"/>
        <item x="113"/>
        <item x="112"/>
        <item x="31"/>
        <item x="52"/>
        <item x="53"/>
        <item x="120"/>
        <item x="115"/>
        <item x="121"/>
        <item x="78"/>
        <item x="79"/>
        <item x="108"/>
        <item x="109"/>
        <item x="110"/>
        <item x="44"/>
        <item x="45"/>
        <item x="46"/>
        <item x="47"/>
        <item x="48"/>
        <item x="49"/>
        <item x="50"/>
        <item x="51"/>
        <item x="5"/>
        <item x="42"/>
        <item x="2"/>
        <item x="34"/>
        <item x="10"/>
        <item x="26"/>
        <item x="72"/>
        <item x="16"/>
        <item x="23"/>
        <item x="73"/>
        <item x="24"/>
        <item x="37"/>
        <item x="3"/>
        <item x="27"/>
        <item x="14"/>
        <item x="64"/>
        <item x="67"/>
        <item x="9"/>
        <item x="25"/>
        <item x="28"/>
        <item x="11"/>
        <item x="7"/>
        <item x="118"/>
        <item x="135"/>
        <item x="130"/>
        <item x="15"/>
        <item x="33"/>
        <item x="59"/>
        <item x="97"/>
        <item x="61"/>
        <item x="20"/>
        <item x="103"/>
        <item x="66"/>
        <item x="70"/>
        <item x="0"/>
        <item x="69"/>
        <item x="158"/>
        <item x="145"/>
        <item x="75"/>
        <item x="131"/>
        <item x="119"/>
        <item x="12"/>
        <item x="39"/>
        <item x="117"/>
        <item x="137"/>
        <item x="68"/>
        <item x="32"/>
        <item x="1"/>
        <item x="116"/>
        <item x="58"/>
        <item x="63"/>
        <item x="19"/>
        <item x="157"/>
        <item x="122"/>
        <item x="40"/>
        <item x="74"/>
        <item x="132"/>
        <item x="29"/>
        <item x="147"/>
        <item x="146"/>
        <item x="41"/>
        <item x="8"/>
        <item x="94"/>
        <item x="128"/>
        <item x="134"/>
        <item x="71"/>
        <item x="38"/>
        <item x="159"/>
        <item x="139"/>
        <item x="129"/>
        <item x="123"/>
      </items>
      <extLst>
        <ext xmlns:x14="http://schemas.microsoft.com/office/spreadsheetml/2009/9/main" uri="{2946ED86-A175-432a-8AC1-64E0C546D7DE}">
          <x14:pivotField fillDownLabels="1"/>
        </ext>
      </extLst>
    </pivotField>
  </pivotFields>
  <rowFields count="2">
    <field x="16"/>
    <field x="14"/>
  </rowFields>
  <rowItems count="177">
    <i>
      <x/>
      <x/>
    </i>
    <i>
      <x v="1"/>
      <x v="1"/>
    </i>
    <i>
      <x v="2"/>
      <x v="2"/>
    </i>
    <i>
      <x v="3"/>
      <x v="38"/>
    </i>
    <i>
      <x v="4"/>
      <x v="3"/>
    </i>
    <i>
      <x v="5"/>
      <x v="4"/>
    </i>
    <i>
      <x v="6"/>
      <x v="5"/>
    </i>
    <i>
      <x v="7"/>
      <x v="6"/>
    </i>
    <i>
      <x v="8"/>
      <x v="9"/>
    </i>
    <i>
      <x v="9"/>
      <x v="7"/>
    </i>
    <i>
      <x v="10"/>
      <x v="8"/>
    </i>
    <i>
      <x v="11"/>
      <x v="10"/>
    </i>
    <i>
      <x v="12"/>
      <x v="11"/>
    </i>
    <i>
      <x v="13"/>
      <x v="12"/>
    </i>
    <i>
      <x v="14"/>
      <x v="13"/>
    </i>
    <i>
      <x v="15"/>
      <x v="14"/>
    </i>
    <i>
      <x v="16"/>
      <x v="15"/>
    </i>
    <i>
      <x v="17"/>
      <x v="16"/>
    </i>
    <i>
      <x v="18"/>
      <x v="17"/>
    </i>
    <i>
      <x v="19"/>
      <x v="18"/>
    </i>
    <i>
      <x v="20"/>
      <x v="19"/>
    </i>
    <i>
      <x v="21"/>
      <x v="20"/>
    </i>
    <i>
      <x v="22"/>
      <x v="21"/>
    </i>
    <i>
      <x v="23"/>
      <x v="22"/>
    </i>
    <i>
      <x v="24"/>
      <x v="23"/>
    </i>
    <i>
      <x v="25"/>
      <x v="24"/>
    </i>
    <i>
      <x v="26"/>
      <x v="25"/>
    </i>
    <i>
      <x v="27"/>
      <x v="26"/>
    </i>
    <i>
      <x v="28"/>
      <x v="27"/>
    </i>
    <i>
      <x v="29"/>
      <x v="28"/>
    </i>
    <i>
      <x v="30"/>
      <x v="29"/>
    </i>
    <i>
      <x v="31"/>
      <x v="30"/>
    </i>
    <i>
      <x v="32"/>
      <x v="31"/>
    </i>
    <i>
      <x v="33"/>
      <x v="32"/>
    </i>
    <i>
      <x v="34"/>
      <x v="33"/>
    </i>
    <i>
      <x v="35"/>
      <x v="34"/>
    </i>
    <i>
      <x v="36"/>
      <x v="35"/>
    </i>
    <i>
      <x v="37"/>
      <x v="36"/>
    </i>
    <i>
      <x v="38"/>
      <x v="37"/>
    </i>
    <i>
      <x v="39"/>
      <x v="39"/>
    </i>
    <i>
      <x v="40"/>
      <x v="40"/>
    </i>
    <i>
      <x v="41"/>
      <x v="41"/>
    </i>
    <i>
      <x v="42"/>
      <x v="42"/>
    </i>
    <i>
      <x v="43"/>
      <x v="43"/>
    </i>
    <i>
      <x v="44"/>
      <x v="44"/>
    </i>
    <i>
      <x v="45"/>
      <x v="45"/>
    </i>
    <i>
      <x v="46"/>
      <x v="46"/>
    </i>
    <i>
      <x v="47"/>
      <x v="47"/>
    </i>
    <i>
      <x v="48"/>
      <x v="48"/>
    </i>
    <i>
      <x v="49"/>
      <x v="49"/>
    </i>
    <i>
      <x v="50"/>
      <x v="50"/>
    </i>
    <i>
      <x v="51"/>
      <x v="51"/>
    </i>
    <i>
      <x v="52"/>
      <x v="52"/>
    </i>
    <i>
      <x v="53"/>
      <x v="53"/>
    </i>
    <i>
      <x v="54"/>
      <x v="54"/>
    </i>
    <i>
      <x v="55"/>
      <x v="55"/>
    </i>
    <i>
      <x v="56"/>
      <x v="56"/>
    </i>
    <i>
      <x v="57"/>
      <x v="57"/>
    </i>
    <i>
      <x v="58"/>
      <x v="58"/>
    </i>
    <i>
      <x v="59"/>
      <x v="59"/>
    </i>
    <i>
      <x v="60"/>
      <x v="60"/>
    </i>
    <i>
      <x v="61"/>
      <x v="61"/>
    </i>
    <i>
      <x v="62"/>
      <x v="62"/>
    </i>
    <i>
      <x v="63"/>
      <x v="63"/>
    </i>
    <i>
      <x v="64"/>
      <x v="64"/>
    </i>
    <i>
      <x v="65"/>
      <x v="65"/>
    </i>
    <i>
      <x v="66"/>
      <x v="66"/>
    </i>
    <i>
      <x v="67"/>
      <x v="67"/>
    </i>
    <i>
      <x v="68"/>
      <x v="68"/>
    </i>
    <i>
      <x v="69"/>
      <x v="69"/>
    </i>
    <i>
      <x v="70"/>
      <x v="70"/>
    </i>
    <i>
      <x v="71"/>
      <x v="71"/>
    </i>
    <i>
      <x v="72"/>
      <x v="72"/>
    </i>
    <i>
      <x v="73"/>
      <x v="73"/>
    </i>
    <i>
      <x v="74"/>
      <x v="74"/>
    </i>
    <i>
      <x v="75"/>
      <x v="75"/>
    </i>
    <i>
      <x v="76"/>
      <x v="76"/>
    </i>
    <i>
      <x v="77"/>
      <x v="77"/>
    </i>
    <i>
      <x v="78"/>
      <x v="78"/>
    </i>
    <i>
      <x v="79"/>
      <x v="79"/>
    </i>
    <i>
      <x v="80"/>
      <x v="80"/>
    </i>
    <i>
      <x v="81"/>
      <x v="81"/>
    </i>
    <i>
      <x v="82"/>
      <x v="82"/>
    </i>
    <i>
      <x v="83"/>
      <x v="83"/>
    </i>
    <i>
      <x v="84"/>
      <x v="84"/>
    </i>
    <i>
      <x v="85"/>
      <x v="85"/>
    </i>
    <i>
      <x v="86"/>
      <x v="86"/>
    </i>
    <i>
      <x v="87"/>
      <x v="87"/>
    </i>
    <i>
      <x v="88"/>
      <x v="88"/>
    </i>
    <i>
      <x v="89"/>
      <x v="89"/>
    </i>
    <i>
      <x v="90"/>
      <x v="90"/>
    </i>
    <i>
      <x v="91"/>
      <x v="91"/>
    </i>
    <i>
      <x v="92"/>
      <x v="92"/>
    </i>
    <i>
      <x v="93"/>
      <x v="93"/>
    </i>
    <i>
      <x v="94"/>
      <x v="94"/>
    </i>
    <i>
      <x v="95"/>
      <x v="95"/>
    </i>
    <i>
      <x v="96"/>
      <x v="96"/>
    </i>
    <i>
      <x v="97"/>
      <x v="97"/>
    </i>
    <i>
      <x v="98"/>
      <x v="98"/>
    </i>
    <i>
      <x v="99"/>
      <x v="99"/>
    </i>
    <i>
      <x v="100"/>
      <x v="100"/>
    </i>
    <i>
      <x v="101"/>
      <x v="101"/>
    </i>
    <i>
      <x v="102"/>
      <x v="102"/>
    </i>
    <i>
      <x v="103"/>
      <x v="103"/>
    </i>
    <i>
      <x v="104"/>
      <x v="104"/>
    </i>
    <i>
      <x v="105"/>
      <x v="105"/>
    </i>
    <i>
      <x v="106"/>
      <x v="106"/>
    </i>
    <i>
      <x v="107"/>
      <x v="107"/>
    </i>
    <i>
      <x v="108"/>
      <x v="108"/>
    </i>
    <i>
      <x v="109"/>
      <x v="109"/>
    </i>
    <i>
      <x v="110"/>
      <x v="110"/>
    </i>
    <i>
      <x v="111"/>
      <x v="111"/>
    </i>
    <i>
      <x v="112"/>
      <x v="112"/>
    </i>
    <i>
      <x v="113"/>
      <x v="113"/>
    </i>
    <i>
      <x v="114"/>
      <x v="114"/>
    </i>
    <i>
      <x v="115"/>
      <x v="115"/>
    </i>
    <i>
      <x v="116"/>
      <x v="116"/>
    </i>
    <i>
      <x v="117"/>
      <x v="117"/>
    </i>
    <i>
      <x v="118"/>
      <x v="118"/>
    </i>
    <i>
      <x v="119"/>
      <x v="119"/>
    </i>
    <i>
      <x v="120"/>
      <x v="120"/>
    </i>
    <i>
      <x v="121"/>
      <x v="121"/>
    </i>
    <i>
      <x v="122"/>
      <x v="122"/>
    </i>
    <i>
      <x v="123"/>
      <x v="123"/>
    </i>
    <i>
      <x v="124"/>
      <x v="124"/>
    </i>
    <i>
      <x v="125"/>
      <x v="125"/>
    </i>
    <i>
      <x v="126"/>
      <x v="126"/>
    </i>
    <i>
      <x v="127"/>
      <x v="127"/>
    </i>
    <i>
      <x v="128"/>
      <x v="128"/>
    </i>
    <i>
      <x v="129"/>
      <x v="129"/>
    </i>
    <i>
      <x v="130"/>
      <x v="130"/>
    </i>
    <i r="1">
      <x v="131"/>
    </i>
    <i>
      <x v="131"/>
      <x v="132"/>
    </i>
    <i>
      <x v="132"/>
      <x v="133"/>
    </i>
    <i>
      <x v="133"/>
      <x v="134"/>
    </i>
    <i>
      <x v="134"/>
      <x v="135"/>
    </i>
    <i>
      <x v="135"/>
      <x v="136"/>
    </i>
    <i>
      <x v="136"/>
      <x v="137"/>
    </i>
    <i>
      <x v="137"/>
      <x v="138"/>
    </i>
    <i>
      <x v="138"/>
      <x v="139"/>
    </i>
    <i>
      <x v="139"/>
      <x v="140"/>
    </i>
    <i>
      <x v="140"/>
      <x v="141"/>
    </i>
    <i>
      <x v="141"/>
      <x v="142"/>
    </i>
    <i>
      <x v="142"/>
      <x v="143"/>
    </i>
    <i>
      <x v="143"/>
      <x v="144"/>
    </i>
    <i>
      <x v="144"/>
      <x v="145"/>
    </i>
    <i>
      <x v="145"/>
      <x v="146"/>
    </i>
    <i>
      <x v="146"/>
      <x v="147"/>
    </i>
    <i>
      <x v="147"/>
      <x v="148"/>
    </i>
    <i>
      <x v="148"/>
      <x v="149"/>
    </i>
    <i>
      <x v="149"/>
      <x v="151"/>
    </i>
    <i>
      <x v="150"/>
      <x v="150"/>
    </i>
    <i>
      <x v="151"/>
      <x v="152"/>
    </i>
    <i>
      <x v="152"/>
      <x v="153"/>
    </i>
    <i>
      <x v="153"/>
      <x v="154"/>
    </i>
    <i>
      <x v="154"/>
      <x v="155"/>
    </i>
    <i>
      <x v="155"/>
      <x v="156"/>
    </i>
    <i>
      <x v="156"/>
      <x v="157"/>
    </i>
    <i>
      <x v="157"/>
      <x v="158"/>
    </i>
    <i>
      <x v="158"/>
      <x v="159"/>
    </i>
    <i>
      <x v="159"/>
      <x v="160"/>
    </i>
    <i>
      <x v="160"/>
      <x v="161"/>
    </i>
    <i>
      <x v="161"/>
      <x v="162"/>
    </i>
    <i>
      <x v="162"/>
      <x v="163"/>
    </i>
    <i>
      <x v="163"/>
      <x v="164"/>
    </i>
    <i>
      <x v="164"/>
      <x v="165"/>
    </i>
    <i>
      <x v="165"/>
      <x v="166"/>
    </i>
    <i>
      <x v="166"/>
      <x v="167"/>
    </i>
    <i>
      <x v="167"/>
      <x v="168"/>
    </i>
    <i>
      <x v="168"/>
      <x v="169"/>
    </i>
    <i>
      <x v="169"/>
      <x v="170"/>
    </i>
    <i>
      <x v="170"/>
      <x v="171"/>
    </i>
    <i>
      <x v="171"/>
      <x v="172"/>
    </i>
    <i>
      <x v="172"/>
      <x v="173"/>
    </i>
    <i>
      <x v="173"/>
      <x v="174"/>
    </i>
    <i>
      <x v="174"/>
      <x v="17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e254" displayName="Table254" ref="A7:I280" totalsRowShown="0" headerRowDxfId="31" dataDxfId="29" headerRowBorderDxfId="30" tableBorderDxfId="28">
  <tableColumns count="9">
    <tableColumn id="1" name="Cơ sở y tế" dataDxfId="27"/>
    <tableColumn id="2" name="Địa Chỉ" dataDxfId="26"/>
    <tableColumn id="3" name="Quận/Huyện" dataDxfId="25"/>
    <tableColumn id="4" name="Điện Thoại" dataDxfId="24"/>
    <tableColumn id="5" name="Giờ Làm Việc" dataDxfId="23"/>
    <tableColumn id="6" name="Ghi Chú" dataDxfId="22"/>
    <tableColumn id="7" name="Nha Khoa" dataDxfId="21"/>
    <tableColumn id="8" name="Ngoại Trú" dataDxfId="20"/>
    <tableColumn id="9" name="Nội Trú" dataDxfId="19"/>
  </tableColumns>
  <tableStyleInfo name="Table Style 1" showFirstColumn="0" showLastColumn="0" showRowStripes="1" showColumnStripes="0"/>
</table>
</file>

<file path=xl/tables/table2.xml><?xml version="1.0" encoding="utf-8"?>
<table xmlns="http://schemas.openxmlformats.org/spreadsheetml/2006/main" id="2" name="Table2467" displayName="Table2467" ref="A7:I280" totalsRowShown="0" headerRowDxfId="12" dataDxfId="11" headerRowBorderDxfId="9" tableBorderDxfId="10">
  <tableColumns count="9">
    <tableColumn id="1" name="Hospital/Clinic" dataDxfId="8"/>
    <tableColumn id="2" name="Address" dataDxfId="7"/>
    <tableColumn id="3" name="District" dataDxfId="6"/>
    <tableColumn id="4" name="Tel" dataDxfId="5"/>
    <tableColumn id="5" name="Working hour" dataDxfId="4"/>
    <tableColumn id="6" name="Remark" dataDxfId="3"/>
    <tableColumn id="7" name="Dental" dataDxfId="2"/>
    <tableColumn id="8" name="Outpatient" dataDxfId="1"/>
    <tableColumn id="9" name="Inpatient"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80"/>
  <sheetViews>
    <sheetView topLeftCell="A116" workbookViewId="0">
      <selection activeCell="B3" sqref="B3:B179"/>
    </sheetView>
  </sheetViews>
  <sheetFormatPr defaultRowHeight="12.75" x14ac:dyDescent="0.2"/>
  <cols>
    <col min="1" max="1" width="14.28515625" customWidth="1"/>
    <col min="2" max="2" width="36.28515625" customWidth="1"/>
    <col min="3" max="3" width="19" customWidth="1"/>
  </cols>
  <sheetData>
    <row r="3" spans="1:2" x14ac:dyDescent="0.2">
      <c r="A3" s="3" t="s">
        <v>1668</v>
      </c>
      <c r="B3" s="3" t="s">
        <v>14</v>
      </c>
    </row>
    <row r="4" spans="1:2" x14ac:dyDescent="0.2">
      <c r="A4" t="s">
        <v>1669</v>
      </c>
      <c r="B4" t="s">
        <v>1647</v>
      </c>
    </row>
    <row r="5" spans="1:2" x14ac:dyDescent="0.2">
      <c r="A5" t="s">
        <v>1670</v>
      </c>
      <c r="B5" t="s">
        <v>1608</v>
      </c>
    </row>
    <row r="6" spans="1:2" x14ac:dyDescent="0.2">
      <c r="A6" t="s">
        <v>1671</v>
      </c>
      <c r="B6" t="s">
        <v>1564</v>
      </c>
    </row>
    <row r="7" spans="1:2" x14ac:dyDescent="0.2">
      <c r="A7" t="s">
        <v>1672</v>
      </c>
      <c r="B7" t="s">
        <v>1137</v>
      </c>
    </row>
    <row r="8" spans="1:2" x14ac:dyDescent="0.2">
      <c r="A8" t="s">
        <v>1673</v>
      </c>
      <c r="B8" t="s">
        <v>1151</v>
      </c>
    </row>
    <row r="9" spans="1:2" x14ac:dyDescent="0.2">
      <c r="A9" t="s">
        <v>1674</v>
      </c>
      <c r="B9" t="s">
        <v>1552</v>
      </c>
    </row>
    <row r="10" spans="1:2" x14ac:dyDescent="0.2">
      <c r="A10" t="s">
        <v>1675</v>
      </c>
      <c r="B10" t="s">
        <v>645</v>
      </c>
    </row>
    <row r="11" spans="1:2" x14ac:dyDescent="0.2">
      <c r="A11" t="s">
        <v>1676</v>
      </c>
      <c r="B11" t="s">
        <v>715</v>
      </c>
    </row>
    <row r="12" spans="1:2" x14ac:dyDescent="0.2">
      <c r="A12" t="s">
        <v>1677</v>
      </c>
      <c r="B12" t="s">
        <v>1527</v>
      </c>
    </row>
    <row r="13" spans="1:2" x14ac:dyDescent="0.2">
      <c r="A13" t="s">
        <v>1678</v>
      </c>
      <c r="B13" t="s">
        <v>588</v>
      </c>
    </row>
    <row r="14" spans="1:2" x14ac:dyDescent="0.2">
      <c r="A14" t="s">
        <v>1679</v>
      </c>
      <c r="B14" t="s">
        <v>1636</v>
      </c>
    </row>
    <row r="15" spans="1:2" x14ac:dyDescent="0.2">
      <c r="A15" t="s">
        <v>1680</v>
      </c>
      <c r="B15" t="s">
        <v>1482</v>
      </c>
    </row>
    <row r="16" spans="1:2" x14ac:dyDescent="0.2">
      <c r="A16" t="s">
        <v>1681</v>
      </c>
      <c r="B16" t="s">
        <v>1651</v>
      </c>
    </row>
    <row r="17" spans="1:2" x14ac:dyDescent="0.2">
      <c r="A17" t="s">
        <v>1682</v>
      </c>
      <c r="B17" t="s">
        <v>371</v>
      </c>
    </row>
    <row r="18" spans="1:2" x14ac:dyDescent="0.2">
      <c r="A18" t="s">
        <v>1683</v>
      </c>
      <c r="B18" t="s">
        <v>825</v>
      </c>
    </row>
    <row r="19" spans="1:2" x14ac:dyDescent="0.2">
      <c r="A19" t="s">
        <v>1684</v>
      </c>
      <c r="B19" t="s">
        <v>1484</v>
      </c>
    </row>
    <row r="20" spans="1:2" x14ac:dyDescent="0.2">
      <c r="A20" t="s">
        <v>1685</v>
      </c>
      <c r="B20" t="s">
        <v>1184</v>
      </c>
    </row>
    <row r="21" spans="1:2" x14ac:dyDescent="0.2">
      <c r="A21" t="s">
        <v>1686</v>
      </c>
      <c r="B21" t="s">
        <v>1534</v>
      </c>
    </row>
    <row r="22" spans="1:2" x14ac:dyDescent="0.2">
      <c r="A22" t="s">
        <v>1687</v>
      </c>
      <c r="B22" t="s">
        <v>262</v>
      </c>
    </row>
    <row r="23" spans="1:2" x14ac:dyDescent="0.2">
      <c r="A23" t="s">
        <v>1688</v>
      </c>
      <c r="B23" t="s">
        <v>1511</v>
      </c>
    </row>
    <row r="24" spans="1:2" x14ac:dyDescent="0.2">
      <c r="A24" t="s">
        <v>1689</v>
      </c>
      <c r="B24" t="s">
        <v>603</v>
      </c>
    </row>
    <row r="25" spans="1:2" x14ac:dyDescent="0.2">
      <c r="A25" t="s">
        <v>1690</v>
      </c>
      <c r="B25" t="s">
        <v>1627</v>
      </c>
    </row>
    <row r="26" spans="1:2" x14ac:dyDescent="0.2">
      <c r="A26" t="s">
        <v>1691</v>
      </c>
      <c r="B26" t="s">
        <v>763</v>
      </c>
    </row>
    <row r="27" spans="1:2" x14ac:dyDescent="0.2">
      <c r="A27" t="s">
        <v>1692</v>
      </c>
      <c r="B27" t="s">
        <v>1654</v>
      </c>
    </row>
    <row r="28" spans="1:2" x14ac:dyDescent="0.2">
      <c r="A28" t="s">
        <v>1693</v>
      </c>
      <c r="B28" t="s">
        <v>1491</v>
      </c>
    </row>
    <row r="29" spans="1:2" x14ac:dyDescent="0.2">
      <c r="A29" t="s">
        <v>1694</v>
      </c>
      <c r="B29" t="s">
        <v>1453</v>
      </c>
    </row>
    <row r="30" spans="1:2" x14ac:dyDescent="0.2">
      <c r="A30" t="s">
        <v>1695</v>
      </c>
      <c r="B30" t="s">
        <v>1520</v>
      </c>
    </row>
    <row r="31" spans="1:2" x14ac:dyDescent="0.2">
      <c r="A31" t="s">
        <v>1696</v>
      </c>
      <c r="B31" t="s">
        <v>1542</v>
      </c>
    </row>
    <row r="32" spans="1:2" x14ac:dyDescent="0.2">
      <c r="A32" t="s">
        <v>1697</v>
      </c>
      <c r="B32" t="s">
        <v>1583</v>
      </c>
    </row>
    <row r="33" spans="1:2" x14ac:dyDescent="0.2">
      <c r="A33" t="s">
        <v>1698</v>
      </c>
      <c r="B33" t="s">
        <v>1629</v>
      </c>
    </row>
    <row r="34" spans="1:2" x14ac:dyDescent="0.2">
      <c r="A34" t="s">
        <v>1699</v>
      </c>
      <c r="B34" t="s">
        <v>1093</v>
      </c>
    </row>
    <row r="35" spans="1:2" x14ac:dyDescent="0.2">
      <c r="A35" t="s">
        <v>1700</v>
      </c>
      <c r="B35" t="s">
        <v>1532</v>
      </c>
    </row>
    <row r="36" spans="1:2" x14ac:dyDescent="0.2">
      <c r="A36" t="s">
        <v>1701</v>
      </c>
      <c r="B36" t="s">
        <v>701</v>
      </c>
    </row>
    <row r="37" spans="1:2" x14ac:dyDescent="0.2">
      <c r="A37" t="s">
        <v>1702</v>
      </c>
      <c r="B37" t="s">
        <v>1657</v>
      </c>
    </row>
    <row r="38" spans="1:2" x14ac:dyDescent="0.2">
      <c r="A38" t="s">
        <v>1703</v>
      </c>
      <c r="B38" t="s">
        <v>460</v>
      </c>
    </row>
    <row r="39" spans="1:2" x14ac:dyDescent="0.2">
      <c r="A39" t="s">
        <v>1704</v>
      </c>
      <c r="B39" t="s">
        <v>1517</v>
      </c>
    </row>
    <row r="40" spans="1:2" x14ac:dyDescent="0.2">
      <c r="A40" t="s">
        <v>1705</v>
      </c>
      <c r="B40" t="s">
        <v>1653</v>
      </c>
    </row>
    <row r="41" spans="1:2" x14ac:dyDescent="0.2">
      <c r="A41" t="s">
        <v>1706</v>
      </c>
      <c r="B41" t="s">
        <v>1438</v>
      </c>
    </row>
    <row r="42" spans="1:2" x14ac:dyDescent="0.2">
      <c r="A42" t="s">
        <v>1707</v>
      </c>
      <c r="B42" t="s">
        <v>1536</v>
      </c>
    </row>
    <row r="43" spans="1:2" x14ac:dyDescent="0.2">
      <c r="A43" t="s">
        <v>1708</v>
      </c>
      <c r="B43" t="s">
        <v>437</v>
      </c>
    </row>
    <row r="44" spans="1:2" x14ac:dyDescent="0.2">
      <c r="A44" t="s">
        <v>1709</v>
      </c>
      <c r="B44" t="s">
        <v>1581</v>
      </c>
    </row>
    <row r="45" spans="1:2" x14ac:dyDescent="0.2">
      <c r="A45" t="s">
        <v>1710</v>
      </c>
      <c r="B45" t="s">
        <v>1548</v>
      </c>
    </row>
    <row r="46" spans="1:2" x14ac:dyDescent="0.2">
      <c r="A46" t="s">
        <v>1711</v>
      </c>
      <c r="B46" t="s">
        <v>1529</v>
      </c>
    </row>
    <row r="47" spans="1:2" x14ac:dyDescent="0.2">
      <c r="A47" t="s">
        <v>1712</v>
      </c>
      <c r="B47" t="s">
        <v>1443</v>
      </c>
    </row>
    <row r="48" spans="1:2" x14ac:dyDescent="0.2">
      <c r="A48" t="s">
        <v>1713</v>
      </c>
      <c r="B48" t="s">
        <v>1515</v>
      </c>
    </row>
    <row r="49" spans="1:2" x14ac:dyDescent="0.2">
      <c r="A49" t="s">
        <v>1714</v>
      </c>
      <c r="B49" t="s">
        <v>1667</v>
      </c>
    </row>
    <row r="50" spans="1:2" x14ac:dyDescent="0.2">
      <c r="A50" t="s">
        <v>1715</v>
      </c>
      <c r="B50" t="s">
        <v>1640</v>
      </c>
    </row>
    <row r="51" spans="1:2" x14ac:dyDescent="0.2">
      <c r="A51" t="s">
        <v>1716</v>
      </c>
      <c r="B51" t="s">
        <v>1606</v>
      </c>
    </row>
    <row r="52" spans="1:2" x14ac:dyDescent="0.2">
      <c r="A52" t="s">
        <v>1717</v>
      </c>
      <c r="B52" t="s">
        <v>1121</v>
      </c>
    </row>
    <row r="53" spans="1:2" x14ac:dyDescent="0.2">
      <c r="A53" t="s">
        <v>1718</v>
      </c>
      <c r="B53" t="s">
        <v>1659</v>
      </c>
    </row>
    <row r="54" spans="1:2" x14ac:dyDescent="0.2">
      <c r="A54" t="s">
        <v>1719</v>
      </c>
      <c r="B54" t="s">
        <v>1643</v>
      </c>
    </row>
    <row r="55" spans="1:2" x14ac:dyDescent="0.2">
      <c r="A55" t="s">
        <v>1720</v>
      </c>
      <c r="B55" t="s">
        <v>1621</v>
      </c>
    </row>
    <row r="56" spans="1:2" x14ac:dyDescent="0.2">
      <c r="A56" t="s">
        <v>1721</v>
      </c>
      <c r="B56" t="s">
        <v>1602</v>
      </c>
    </row>
    <row r="57" spans="1:2" x14ac:dyDescent="0.2">
      <c r="A57" t="s">
        <v>1722</v>
      </c>
      <c r="B57" t="s">
        <v>1624</v>
      </c>
    </row>
    <row r="58" spans="1:2" x14ac:dyDescent="0.2">
      <c r="A58" t="s">
        <v>1723</v>
      </c>
      <c r="B58" t="s">
        <v>1649</v>
      </c>
    </row>
    <row r="59" spans="1:2" x14ac:dyDescent="0.2">
      <c r="A59" t="s">
        <v>1724</v>
      </c>
      <c r="B59" t="s">
        <v>1645</v>
      </c>
    </row>
    <row r="60" spans="1:2" x14ac:dyDescent="0.2">
      <c r="A60" t="s">
        <v>1725</v>
      </c>
      <c r="B60" t="s">
        <v>254</v>
      </c>
    </row>
    <row r="61" spans="1:2" x14ac:dyDescent="0.2">
      <c r="A61" t="s">
        <v>1726</v>
      </c>
      <c r="B61" t="s">
        <v>1006</v>
      </c>
    </row>
    <row r="62" spans="1:2" x14ac:dyDescent="0.2">
      <c r="A62" t="s">
        <v>1727</v>
      </c>
      <c r="B62" t="s">
        <v>543</v>
      </c>
    </row>
    <row r="63" spans="1:2" x14ac:dyDescent="0.2">
      <c r="A63" t="s">
        <v>1728</v>
      </c>
      <c r="B63" t="s">
        <v>1550</v>
      </c>
    </row>
    <row r="64" spans="1:2" x14ac:dyDescent="0.2">
      <c r="A64" t="s">
        <v>1729</v>
      </c>
      <c r="B64" t="s">
        <v>1579</v>
      </c>
    </row>
    <row r="65" spans="1:2" x14ac:dyDescent="0.2">
      <c r="A65" t="s">
        <v>1730</v>
      </c>
      <c r="B65" t="s">
        <v>1525</v>
      </c>
    </row>
    <row r="66" spans="1:2" x14ac:dyDescent="0.2">
      <c r="A66" t="s">
        <v>1731</v>
      </c>
      <c r="B66" t="s">
        <v>1486</v>
      </c>
    </row>
    <row r="67" spans="1:2" x14ac:dyDescent="0.2">
      <c r="A67" t="s">
        <v>1732</v>
      </c>
      <c r="B67" t="s">
        <v>45</v>
      </c>
    </row>
    <row r="68" spans="1:2" x14ac:dyDescent="0.2">
      <c r="A68" t="s">
        <v>1733</v>
      </c>
      <c r="B68" t="s">
        <v>317</v>
      </c>
    </row>
    <row r="69" spans="1:2" x14ac:dyDescent="0.2">
      <c r="A69" t="s">
        <v>1734</v>
      </c>
      <c r="B69" t="s">
        <v>749</v>
      </c>
    </row>
    <row r="70" spans="1:2" x14ac:dyDescent="0.2">
      <c r="A70" t="s">
        <v>1735</v>
      </c>
      <c r="B70" t="s">
        <v>1445</v>
      </c>
    </row>
    <row r="71" spans="1:2" x14ac:dyDescent="0.2">
      <c r="A71" t="s">
        <v>1736</v>
      </c>
      <c r="B71" t="s">
        <v>920</v>
      </c>
    </row>
    <row r="72" spans="1:2" x14ac:dyDescent="0.2">
      <c r="A72" t="s">
        <v>1737</v>
      </c>
      <c r="B72" t="s">
        <v>1592</v>
      </c>
    </row>
    <row r="73" spans="1:2" x14ac:dyDescent="0.2">
      <c r="A73" t="s">
        <v>1738</v>
      </c>
      <c r="B73" t="s">
        <v>1665</v>
      </c>
    </row>
    <row r="74" spans="1:2" x14ac:dyDescent="0.2">
      <c r="A74" t="s">
        <v>1739</v>
      </c>
      <c r="B74" t="s">
        <v>1523</v>
      </c>
    </row>
    <row r="75" spans="1:2" x14ac:dyDescent="0.2">
      <c r="A75" t="s">
        <v>1740</v>
      </c>
      <c r="B75" t="s">
        <v>1663</v>
      </c>
    </row>
    <row r="76" spans="1:2" x14ac:dyDescent="0.2">
      <c r="A76" t="s">
        <v>1741</v>
      </c>
      <c r="B76" t="s">
        <v>1638</v>
      </c>
    </row>
    <row r="77" spans="1:2" x14ac:dyDescent="0.2">
      <c r="A77" t="s">
        <v>1742</v>
      </c>
      <c r="B77" t="s">
        <v>1604</v>
      </c>
    </row>
    <row r="78" spans="1:2" x14ac:dyDescent="0.2">
      <c r="A78" t="s">
        <v>1743</v>
      </c>
      <c r="B78" t="s">
        <v>1206</v>
      </c>
    </row>
    <row r="79" spans="1:2" x14ac:dyDescent="0.2">
      <c r="A79" t="s">
        <v>1744</v>
      </c>
      <c r="B79" t="s">
        <v>1661</v>
      </c>
    </row>
    <row r="80" spans="1:2" x14ac:dyDescent="0.2">
      <c r="A80" t="s">
        <v>1745</v>
      </c>
      <c r="B80" t="s">
        <v>1538</v>
      </c>
    </row>
    <row r="81" spans="1:2" x14ac:dyDescent="0.2">
      <c r="A81" t="s">
        <v>1746</v>
      </c>
      <c r="B81" t="s">
        <v>782</v>
      </c>
    </row>
    <row r="82" spans="1:2" x14ac:dyDescent="0.2">
      <c r="A82" t="s">
        <v>1747</v>
      </c>
      <c r="B82" t="s">
        <v>770</v>
      </c>
    </row>
    <row r="83" spans="1:2" x14ac:dyDescent="0.2">
      <c r="A83" t="s">
        <v>1748</v>
      </c>
      <c r="B83" t="s">
        <v>775</v>
      </c>
    </row>
    <row r="84" spans="1:2" x14ac:dyDescent="0.2">
      <c r="A84" t="s">
        <v>1749</v>
      </c>
      <c r="B84" t="s">
        <v>59</v>
      </c>
    </row>
    <row r="85" spans="1:2" x14ac:dyDescent="0.2">
      <c r="A85" t="s">
        <v>1750</v>
      </c>
      <c r="B85" t="s">
        <v>105</v>
      </c>
    </row>
    <row r="86" spans="1:2" x14ac:dyDescent="0.2">
      <c r="A86" t="s">
        <v>1751</v>
      </c>
      <c r="B86" t="s">
        <v>129</v>
      </c>
    </row>
    <row r="87" spans="1:2" x14ac:dyDescent="0.2">
      <c r="A87" t="s">
        <v>1752</v>
      </c>
      <c r="B87" t="s">
        <v>816</v>
      </c>
    </row>
    <row r="88" spans="1:2" x14ac:dyDescent="0.2">
      <c r="A88" t="s">
        <v>1753</v>
      </c>
      <c r="B88" t="s">
        <v>809</v>
      </c>
    </row>
    <row r="89" spans="1:2" x14ac:dyDescent="0.2">
      <c r="A89" t="s">
        <v>1754</v>
      </c>
      <c r="B89" t="s">
        <v>228</v>
      </c>
    </row>
    <row r="90" spans="1:2" x14ac:dyDescent="0.2">
      <c r="A90" t="s">
        <v>1755</v>
      </c>
      <c r="B90" t="s">
        <v>362</v>
      </c>
    </row>
    <row r="91" spans="1:2" x14ac:dyDescent="0.2">
      <c r="A91" t="s">
        <v>1756</v>
      </c>
      <c r="B91" t="s">
        <v>367</v>
      </c>
    </row>
    <row r="92" spans="1:2" x14ac:dyDescent="0.2">
      <c r="A92" t="s">
        <v>1757</v>
      </c>
      <c r="B92" t="s">
        <v>866</v>
      </c>
    </row>
    <row r="93" spans="1:2" x14ac:dyDescent="0.2">
      <c r="A93" t="s">
        <v>1758</v>
      </c>
      <c r="B93" t="s">
        <v>831</v>
      </c>
    </row>
    <row r="94" spans="1:2" x14ac:dyDescent="0.2">
      <c r="A94" t="s">
        <v>1759</v>
      </c>
      <c r="B94" t="s">
        <v>871</v>
      </c>
    </row>
    <row r="95" spans="1:2" x14ac:dyDescent="0.2">
      <c r="A95" t="s">
        <v>1760</v>
      </c>
      <c r="B95" t="s">
        <v>558</v>
      </c>
    </row>
    <row r="96" spans="1:2" x14ac:dyDescent="0.2">
      <c r="A96" t="s">
        <v>1761</v>
      </c>
      <c r="B96" t="s">
        <v>563</v>
      </c>
    </row>
    <row r="97" spans="1:2" x14ac:dyDescent="0.2">
      <c r="A97" t="s">
        <v>1762</v>
      </c>
      <c r="B97" t="s">
        <v>787</v>
      </c>
    </row>
    <row r="98" spans="1:2" x14ac:dyDescent="0.2">
      <c r="A98" t="s">
        <v>1763</v>
      </c>
      <c r="B98" t="s">
        <v>792</v>
      </c>
    </row>
    <row r="99" spans="1:2" x14ac:dyDescent="0.2">
      <c r="A99" t="s">
        <v>1764</v>
      </c>
      <c r="B99" t="s">
        <v>797</v>
      </c>
    </row>
    <row r="100" spans="1:2" x14ac:dyDescent="0.2">
      <c r="A100" t="s">
        <v>1765</v>
      </c>
      <c r="B100" t="s">
        <v>324</v>
      </c>
    </row>
    <row r="101" spans="1:2" x14ac:dyDescent="0.2">
      <c r="A101" t="s">
        <v>1766</v>
      </c>
      <c r="B101" t="s">
        <v>329</v>
      </c>
    </row>
    <row r="102" spans="1:2" x14ac:dyDescent="0.2">
      <c r="A102" t="s">
        <v>1767</v>
      </c>
      <c r="B102" t="s">
        <v>334</v>
      </c>
    </row>
    <row r="103" spans="1:2" x14ac:dyDescent="0.2">
      <c r="A103" t="s">
        <v>1768</v>
      </c>
      <c r="B103" t="s">
        <v>338</v>
      </c>
    </row>
    <row r="104" spans="1:2" x14ac:dyDescent="0.2">
      <c r="A104" t="s">
        <v>1769</v>
      </c>
      <c r="B104" t="s">
        <v>344</v>
      </c>
    </row>
    <row r="105" spans="1:2" x14ac:dyDescent="0.2">
      <c r="A105" t="s">
        <v>1770</v>
      </c>
      <c r="B105" t="s">
        <v>348</v>
      </c>
    </row>
    <row r="106" spans="1:2" x14ac:dyDescent="0.2">
      <c r="A106" t="s">
        <v>1771</v>
      </c>
      <c r="B106" t="s">
        <v>353</v>
      </c>
    </row>
    <row r="107" spans="1:2" x14ac:dyDescent="0.2">
      <c r="A107" t="s">
        <v>1772</v>
      </c>
      <c r="B107" t="s">
        <v>358</v>
      </c>
    </row>
    <row r="108" spans="1:2" x14ac:dyDescent="0.2">
      <c r="A108" t="s">
        <v>1773</v>
      </c>
      <c r="B108" t="s">
        <v>52</v>
      </c>
    </row>
    <row r="109" spans="1:2" x14ac:dyDescent="0.2">
      <c r="A109" t="s">
        <v>1774</v>
      </c>
      <c r="B109" t="s">
        <v>310</v>
      </c>
    </row>
    <row r="110" spans="1:2" x14ac:dyDescent="0.2">
      <c r="A110" t="s">
        <v>1775</v>
      </c>
      <c r="B110" t="s">
        <v>31</v>
      </c>
    </row>
    <row r="111" spans="1:2" x14ac:dyDescent="0.2">
      <c r="A111" t="s">
        <v>1776</v>
      </c>
      <c r="B111" t="s">
        <v>248</v>
      </c>
    </row>
    <row r="112" spans="1:2" x14ac:dyDescent="0.2">
      <c r="A112" t="s">
        <v>1777</v>
      </c>
      <c r="B112" t="s">
        <v>88</v>
      </c>
    </row>
    <row r="113" spans="1:2" x14ac:dyDescent="0.2">
      <c r="A113" t="s">
        <v>1778</v>
      </c>
      <c r="B113" t="s">
        <v>193</v>
      </c>
    </row>
    <row r="114" spans="1:2" x14ac:dyDescent="0.2">
      <c r="A114" t="s">
        <v>1779</v>
      </c>
      <c r="B114" t="s">
        <v>515</v>
      </c>
    </row>
    <row r="115" spans="1:2" x14ac:dyDescent="0.2">
      <c r="A115" t="s">
        <v>1780</v>
      </c>
      <c r="B115" t="s">
        <v>124</v>
      </c>
    </row>
    <row r="116" spans="1:2" x14ac:dyDescent="0.2">
      <c r="A116" t="s">
        <v>1781</v>
      </c>
      <c r="B116" t="s">
        <v>177</v>
      </c>
    </row>
    <row r="117" spans="1:2" x14ac:dyDescent="0.2">
      <c r="A117" t="s">
        <v>1782</v>
      </c>
      <c r="B117" t="s">
        <v>522</v>
      </c>
    </row>
    <row r="118" spans="1:2" x14ac:dyDescent="0.2">
      <c r="A118" t="s">
        <v>1783</v>
      </c>
      <c r="B118" t="s">
        <v>183</v>
      </c>
    </row>
    <row r="119" spans="1:2" x14ac:dyDescent="0.2">
      <c r="A119" t="s">
        <v>1784</v>
      </c>
      <c r="B119" t="s">
        <v>269</v>
      </c>
    </row>
    <row r="120" spans="1:2" x14ac:dyDescent="0.2">
      <c r="A120" t="s">
        <v>1785</v>
      </c>
      <c r="B120" t="s">
        <v>38</v>
      </c>
    </row>
    <row r="121" spans="1:2" x14ac:dyDescent="0.2">
      <c r="A121" t="s">
        <v>1786</v>
      </c>
      <c r="B121" t="s">
        <v>199</v>
      </c>
    </row>
    <row r="122" spans="1:2" x14ac:dyDescent="0.2">
      <c r="A122" t="s">
        <v>1787</v>
      </c>
      <c r="B122" t="s">
        <v>110</v>
      </c>
    </row>
    <row r="123" spans="1:2" x14ac:dyDescent="0.2">
      <c r="A123" t="s">
        <v>1788</v>
      </c>
      <c r="B123" t="s">
        <v>453</v>
      </c>
    </row>
    <row r="124" spans="1:2" x14ac:dyDescent="0.2">
      <c r="A124" t="s">
        <v>1789</v>
      </c>
      <c r="B124" t="s">
        <v>1499</v>
      </c>
    </row>
    <row r="125" spans="1:2" x14ac:dyDescent="0.2">
      <c r="A125" t="s">
        <v>1790</v>
      </c>
      <c r="B125" t="s">
        <v>81</v>
      </c>
    </row>
    <row r="126" spans="1:2" x14ac:dyDescent="0.2">
      <c r="A126" t="s">
        <v>1791</v>
      </c>
      <c r="B126" t="s">
        <v>188</v>
      </c>
    </row>
    <row r="127" spans="1:2" x14ac:dyDescent="0.2">
      <c r="A127" t="s">
        <v>1792</v>
      </c>
      <c r="B127" t="s">
        <v>206</v>
      </c>
    </row>
    <row r="128" spans="1:2" x14ac:dyDescent="0.2">
      <c r="A128" t="s">
        <v>1793</v>
      </c>
      <c r="B128" t="s">
        <v>93</v>
      </c>
    </row>
    <row r="129" spans="1:2" x14ac:dyDescent="0.2">
      <c r="A129" t="s">
        <v>1794</v>
      </c>
      <c r="B129" t="s">
        <v>66</v>
      </c>
    </row>
    <row r="130" spans="1:2" x14ac:dyDescent="0.2">
      <c r="A130" t="s">
        <v>1795</v>
      </c>
      <c r="B130" t="s">
        <v>853</v>
      </c>
    </row>
    <row r="131" spans="1:2" x14ac:dyDescent="0.2">
      <c r="A131" t="s">
        <v>1796</v>
      </c>
      <c r="B131" t="s">
        <v>1595</v>
      </c>
    </row>
    <row r="132" spans="1:2" x14ac:dyDescent="0.2">
      <c r="A132" t="s">
        <v>1797</v>
      </c>
      <c r="B132" t="s">
        <v>947</v>
      </c>
    </row>
    <row r="133" spans="1:2" x14ac:dyDescent="0.2">
      <c r="A133" t="s">
        <v>1798</v>
      </c>
      <c r="B133" t="s">
        <v>117</v>
      </c>
    </row>
    <row r="134" spans="1:2" x14ac:dyDescent="0.2">
      <c r="A134" t="s">
        <v>1799</v>
      </c>
      <c r="B134" t="s">
        <v>240</v>
      </c>
    </row>
    <row r="135" spans="1:2" x14ac:dyDescent="0.2">
      <c r="A135" t="s">
        <v>1799</v>
      </c>
      <c r="B135" t="s">
        <v>1027</v>
      </c>
    </row>
    <row r="136" spans="1:2" x14ac:dyDescent="0.2">
      <c r="A136" t="s">
        <v>1800</v>
      </c>
      <c r="B136" t="s">
        <v>1489</v>
      </c>
    </row>
    <row r="137" spans="1:2" x14ac:dyDescent="0.2">
      <c r="A137" t="s">
        <v>1801</v>
      </c>
      <c r="B137" t="s">
        <v>1545</v>
      </c>
    </row>
    <row r="138" spans="1:2" x14ac:dyDescent="0.2">
      <c r="A138" t="s">
        <v>1802</v>
      </c>
      <c r="B138" t="s">
        <v>430</v>
      </c>
    </row>
    <row r="139" spans="1:2" x14ac:dyDescent="0.2">
      <c r="A139" t="s">
        <v>1803</v>
      </c>
      <c r="B139" t="s">
        <v>152</v>
      </c>
    </row>
    <row r="140" spans="1:2" x14ac:dyDescent="0.2">
      <c r="A140" t="s">
        <v>1804</v>
      </c>
      <c r="B140" t="s">
        <v>1555</v>
      </c>
    </row>
    <row r="141" spans="1:2" x14ac:dyDescent="0.2">
      <c r="A141" t="s">
        <v>1805</v>
      </c>
      <c r="B141" t="s">
        <v>469</v>
      </c>
    </row>
    <row r="142" spans="1:2" x14ac:dyDescent="0.2">
      <c r="A142" t="s">
        <v>1806</v>
      </c>
      <c r="B142" t="s">
        <v>501</v>
      </c>
    </row>
    <row r="143" spans="1:2" x14ac:dyDescent="0.2">
      <c r="A143" t="s">
        <v>1807</v>
      </c>
      <c r="B143" t="s">
        <v>16</v>
      </c>
    </row>
    <row r="144" spans="1:2" x14ac:dyDescent="0.2">
      <c r="A144" t="s">
        <v>1808</v>
      </c>
      <c r="B144" t="s">
        <v>493</v>
      </c>
    </row>
    <row r="145" spans="1:2" x14ac:dyDescent="0.2">
      <c r="A145" t="s">
        <v>1809</v>
      </c>
      <c r="B145" t="s">
        <v>1223</v>
      </c>
    </row>
    <row r="146" spans="1:2" x14ac:dyDescent="0.2">
      <c r="A146" t="s">
        <v>1810</v>
      </c>
      <c r="B146" t="s">
        <v>1612</v>
      </c>
    </row>
    <row r="147" spans="1:2" x14ac:dyDescent="0.2">
      <c r="A147" t="s">
        <v>1811</v>
      </c>
      <c r="B147" t="s">
        <v>1508</v>
      </c>
    </row>
    <row r="148" spans="1:2" x14ac:dyDescent="0.2">
      <c r="A148" t="s">
        <v>1812</v>
      </c>
      <c r="B148" t="s">
        <v>1589</v>
      </c>
    </row>
    <row r="149" spans="1:2" x14ac:dyDescent="0.2">
      <c r="A149" t="s">
        <v>1813</v>
      </c>
      <c r="B149" t="s">
        <v>861</v>
      </c>
    </row>
    <row r="150" spans="1:2" x14ac:dyDescent="0.2">
      <c r="A150" t="s">
        <v>1814</v>
      </c>
      <c r="B150" t="s">
        <v>974</v>
      </c>
    </row>
    <row r="151" spans="1:2" x14ac:dyDescent="0.2">
      <c r="A151" t="s">
        <v>1815</v>
      </c>
      <c r="B151" t="s">
        <v>1463</v>
      </c>
    </row>
    <row r="152" spans="1:2" x14ac:dyDescent="0.2">
      <c r="A152" t="s">
        <v>1816</v>
      </c>
      <c r="B152" t="s">
        <v>1571</v>
      </c>
    </row>
    <row r="153" spans="1:2" x14ac:dyDescent="0.2">
      <c r="A153" t="s">
        <v>1817</v>
      </c>
      <c r="B153" t="s">
        <v>1013</v>
      </c>
    </row>
    <row r="154" spans="1:2" x14ac:dyDescent="0.2">
      <c r="A154" t="s">
        <v>1818</v>
      </c>
      <c r="B154" t="s">
        <v>484</v>
      </c>
    </row>
    <row r="155" spans="1:2" x14ac:dyDescent="0.2">
      <c r="A155" t="s">
        <v>1819</v>
      </c>
      <c r="B155" t="s">
        <v>233</v>
      </c>
    </row>
    <row r="156" spans="1:2" x14ac:dyDescent="0.2">
      <c r="A156" t="s">
        <v>1820</v>
      </c>
      <c r="B156" t="s">
        <v>24</v>
      </c>
    </row>
    <row r="157" spans="1:2" x14ac:dyDescent="0.2">
      <c r="A157" t="s">
        <v>1821</v>
      </c>
      <c r="B157" t="s">
        <v>835</v>
      </c>
    </row>
    <row r="158" spans="1:2" x14ac:dyDescent="0.2">
      <c r="A158" t="s">
        <v>1822</v>
      </c>
      <c r="B158" t="s">
        <v>404</v>
      </c>
    </row>
    <row r="159" spans="1:2" x14ac:dyDescent="0.2">
      <c r="A159" t="s">
        <v>1823</v>
      </c>
      <c r="B159" t="s">
        <v>1494</v>
      </c>
    </row>
    <row r="160" spans="1:2" x14ac:dyDescent="0.2">
      <c r="A160" t="s">
        <v>1824</v>
      </c>
      <c r="B160" t="s">
        <v>1440</v>
      </c>
    </row>
    <row r="161" spans="1:2" x14ac:dyDescent="0.2">
      <c r="A161" t="s">
        <v>1825</v>
      </c>
      <c r="B161" t="s">
        <v>1632</v>
      </c>
    </row>
    <row r="162" spans="1:2" x14ac:dyDescent="0.2">
      <c r="A162" t="s">
        <v>1826</v>
      </c>
      <c r="B162" t="s">
        <v>878</v>
      </c>
    </row>
    <row r="163" spans="1:2" x14ac:dyDescent="0.2">
      <c r="A163" t="s">
        <v>1827</v>
      </c>
      <c r="B163" t="s">
        <v>1465</v>
      </c>
    </row>
    <row r="164" spans="1:2" x14ac:dyDescent="0.2">
      <c r="A164" t="s">
        <v>1828</v>
      </c>
      <c r="B164" t="s">
        <v>529</v>
      </c>
    </row>
    <row r="165" spans="1:2" x14ac:dyDescent="0.2">
      <c r="A165" t="s">
        <v>1829</v>
      </c>
      <c r="B165" t="s">
        <v>965</v>
      </c>
    </row>
    <row r="166" spans="1:2" x14ac:dyDescent="0.2">
      <c r="A166" t="s">
        <v>1830</v>
      </c>
      <c r="B166" t="s">
        <v>211</v>
      </c>
    </row>
    <row r="167" spans="1:2" x14ac:dyDescent="0.2">
      <c r="A167" t="s">
        <v>1831</v>
      </c>
      <c r="B167" t="s">
        <v>1616</v>
      </c>
    </row>
    <row r="168" spans="1:2" x14ac:dyDescent="0.2">
      <c r="A168" t="s">
        <v>1832</v>
      </c>
      <c r="B168" t="s">
        <v>1614</v>
      </c>
    </row>
    <row r="169" spans="1:2" x14ac:dyDescent="0.2">
      <c r="A169" t="s">
        <v>1833</v>
      </c>
      <c r="B169" t="s">
        <v>1467</v>
      </c>
    </row>
    <row r="170" spans="1:2" x14ac:dyDescent="0.2">
      <c r="A170" t="s">
        <v>1834</v>
      </c>
      <c r="B170" t="s">
        <v>74</v>
      </c>
    </row>
    <row r="171" spans="1:2" x14ac:dyDescent="0.2">
      <c r="A171" t="s">
        <v>1835</v>
      </c>
      <c r="B171" t="s">
        <v>1540</v>
      </c>
    </row>
    <row r="172" spans="1:2" x14ac:dyDescent="0.2">
      <c r="A172" t="s">
        <v>1836</v>
      </c>
      <c r="B172" t="s">
        <v>1585</v>
      </c>
    </row>
    <row r="173" spans="1:2" x14ac:dyDescent="0.2">
      <c r="A173" t="s">
        <v>1837</v>
      </c>
      <c r="B173" t="s">
        <v>1593</v>
      </c>
    </row>
    <row r="174" spans="1:2" x14ac:dyDescent="0.2">
      <c r="A174" t="s">
        <v>1838</v>
      </c>
      <c r="B174" t="s">
        <v>508</v>
      </c>
    </row>
    <row r="175" spans="1:2" x14ac:dyDescent="0.2">
      <c r="A175" t="s">
        <v>1839</v>
      </c>
      <c r="B175" t="s">
        <v>1461</v>
      </c>
    </row>
    <row r="176" spans="1:2" x14ac:dyDescent="0.2">
      <c r="A176" t="s">
        <v>1840</v>
      </c>
      <c r="B176" t="s">
        <v>1232</v>
      </c>
    </row>
    <row r="177" spans="1:2" x14ac:dyDescent="0.2">
      <c r="A177" t="s">
        <v>1841</v>
      </c>
      <c r="B177" t="s">
        <v>1600</v>
      </c>
    </row>
    <row r="178" spans="1:2" x14ac:dyDescent="0.2">
      <c r="A178" t="s">
        <v>1842</v>
      </c>
      <c r="B178" t="s">
        <v>940</v>
      </c>
    </row>
    <row r="179" spans="1:2" x14ac:dyDescent="0.2">
      <c r="A179" t="s">
        <v>1843</v>
      </c>
      <c r="B179" t="s">
        <v>887</v>
      </c>
    </row>
    <row r="180" spans="1:2" x14ac:dyDescent="0.2">
      <c r="A180" t="s">
        <v>1844</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2.75" x14ac:dyDescent="0.2"/>
  <sheetData>
    <row r="1" spans="1:1" x14ac:dyDescent="0.2">
      <c r="A1" t="s">
        <v>2041</v>
      </c>
    </row>
    <row r="2" spans="1:1" x14ac:dyDescent="0.2">
      <c r="A2" t="s">
        <v>1915</v>
      </c>
    </row>
    <row r="3" spans="1:1" x14ac:dyDescent="0.2">
      <c r="A3" t="str">
        <f>""</f>
        <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991"/>
  </sheetPr>
  <dimension ref="A1:I280"/>
  <sheetViews>
    <sheetView showGridLines="0" view="pageLayout" topLeftCell="A82" zoomScale="115" zoomScaleNormal="100" zoomScaleSheetLayoutView="85" zoomScalePageLayoutView="115" workbookViewId="0">
      <selection activeCell="J1" sqref="J1:XFD1048576"/>
    </sheetView>
  </sheetViews>
  <sheetFormatPr defaultColWidth="0" defaultRowHeight="12.75" x14ac:dyDescent="0.2"/>
  <cols>
    <col min="1" max="1" width="20.42578125" style="8" customWidth="1"/>
    <col min="2" max="2" width="21.28515625" style="4" customWidth="1"/>
    <col min="3" max="3" width="15.7109375" style="4" customWidth="1"/>
    <col min="4" max="4" width="15.42578125" style="4" customWidth="1"/>
    <col min="5" max="5" width="18.5703125" style="5" customWidth="1"/>
    <col min="6" max="6" width="19.5703125" customWidth="1"/>
    <col min="7" max="7" width="13" customWidth="1"/>
    <col min="8" max="8" width="13.28515625" customWidth="1"/>
    <col min="9" max="9" width="9.28515625" customWidth="1"/>
    <col min="10" max="16384" width="9.140625" hidden="1"/>
  </cols>
  <sheetData>
    <row r="1" spans="1:9" s="14" customFormat="1" ht="22.9" customHeight="1" x14ac:dyDescent="0.2">
      <c r="A1" s="27" t="s">
        <v>2022</v>
      </c>
      <c r="B1" s="27"/>
      <c r="C1" s="27"/>
      <c r="D1" s="27"/>
      <c r="E1" s="27"/>
      <c r="F1" s="27"/>
      <c r="G1" s="27"/>
      <c r="H1" s="27"/>
      <c r="I1" s="27"/>
    </row>
    <row r="2" spans="1:9" ht="16.899999999999999" customHeight="1" x14ac:dyDescent="0.2">
      <c r="A2" s="26" t="s">
        <v>2493</v>
      </c>
      <c r="B2" s="26"/>
      <c r="C2" s="26"/>
      <c r="D2" s="26"/>
      <c r="E2" s="26"/>
      <c r="F2" s="26"/>
      <c r="G2" s="26"/>
      <c r="H2" s="26"/>
      <c r="I2" s="26"/>
    </row>
    <row r="3" spans="1:9" ht="9.6" customHeight="1" x14ac:dyDescent="0.2"/>
    <row r="4" spans="1:9" x14ac:dyDescent="0.2">
      <c r="A4" s="6" t="s">
        <v>2217</v>
      </c>
      <c r="B4" s="9"/>
      <c r="C4" s="9"/>
      <c r="D4" s="9"/>
      <c r="E4" s="10"/>
      <c r="F4" s="15"/>
      <c r="G4" s="15"/>
      <c r="H4" s="15"/>
    </row>
    <row r="5" spans="1:9" ht="19.899999999999999" customHeight="1" x14ac:dyDescent="0.2">
      <c r="A5" s="7" t="s">
        <v>2021</v>
      </c>
      <c r="B5" s="9"/>
      <c r="C5" s="9"/>
      <c r="D5" s="9"/>
      <c r="E5" s="10"/>
      <c r="F5" s="15"/>
      <c r="G5" s="15"/>
      <c r="H5" s="15"/>
    </row>
    <row r="6" spans="1:9" ht="43.5" customHeight="1" x14ac:dyDescent="0.2">
      <c r="A6" s="28" t="s">
        <v>2137</v>
      </c>
      <c r="B6" s="28"/>
      <c r="C6" s="28"/>
      <c r="D6" s="28"/>
      <c r="E6" s="28"/>
      <c r="F6" s="28"/>
      <c r="G6" s="28"/>
      <c r="H6" s="28"/>
      <c r="I6" s="28"/>
    </row>
    <row r="7" spans="1:9" ht="34.15" customHeight="1" x14ac:dyDescent="0.2">
      <c r="A7" s="11" t="s">
        <v>1910</v>
      </c>
      <c r="B7" s="12" t="s">
        <v>1905</v>
      </c>
      <c r="C7" s="12" t="s">
        <v>1906</v>
      </c>
      <c r="D7" s="12" t="s">
        <v>1907</v>
      </c>
      <c r="E7" s="12" t="s">
        <v>1908</v>
      </c>
      <c r="F7" s="12" t="s">
        <v>1909</v>
      </c>
      <c r="G7" s="12" t="s">
        <v>1845</v>
      </c>
      <c r="H7" s="12" t="s">
        <v>929</v>
      </c>
      <c r="I7" s="13" t="s">
        <v>1254</v>
      </c>
    </row>
    <row r="8" spans="1:9" s="20" customFormat="1" x14ac:dyDescent="0.2">
      <c r="A8" s="16" t="s">
        <v>1227</v>
      </c>
      <c r="B8" s="17"/>
      <c r="C8" s="17"/>
      <c r="D8" s="17"/>
      <c r="E8" s="17"/>
      <c r="F8" s="18"/>
      <c r="G8" s="19"/>
      <c r="H8" s="19"/>
      <c r="I8" s="19"/>
    </row>
    <row r="9" spans="1:9" ht="38.25" x14ac:dyDescent="0.2">
      <c r="A9" s="17" t="s">
        <v>2296</v>
      </c>
      <c r="B9" s="17" t="s">
        <v>2381</v>
      </c>
      <c r="C9" s="17" t="s">
        <v>2433</v>
      </c>
      <c r="D9" s="17" t="s">
        <v>2145</v>
      </c>
      <c r="E9" s="17" t="s">
        <v>2146</v>
      </c>
      <c r="F9" s="18"/>
      <c r="G9" s="19" t="s">
        <v>1915</v>
      </c>
      <c r="H9" s="19"/>
      <c r="I9" s="19"/>
    </row>
    <row r="10" spans="1:9" ht="38.25" x14ac:dyDescent="0.2">
      <c r="A10" s="17" t="s">
        <v>844</v>
      </c>
      <c r="B10" s="17" t="s">
        <v>1920</v>
      </c>
      <c r="C10" s="17" t="s">
        <v>2433</v>
      </c>
      <c r="D10" s="17" t="s">
        <v>847</v>
      </c>
      <c r="E10" s="17" t="s">
        <v>848</v>
      </c>
      <c r="F10" s="18"/>
      <c r="G10" s="19" t="s">
        <v>1915</v>
      </c>
      <c r="H10" s="19" t="s">
        <v>1915</v>
      </c>
      <c r="I10" s="19"/>
    </row>
    <row r="11" spans="1:9" ht="25.5" x14ac:dyDescent="0.2">
      <c r="A11" s="17" t="s">
        <v>2183</v>
      </c>
      <c r="B11" s="17" t="s">
        <v>2281</v>
      </c>
      <c r="C11" s="17" t="s">
        <v>2434</v>
      </c>
      <c r="D11" s="17" t="s">
        <v>2152</v>
      </c>
      <c r="E11" s="17" t="s">
        <v>2146</v>
      </c>
      <c r="F11" s="18"/>
      <c r="G11" s="19" t="s">
        <v>1915</v>
      </c>
      <c r="H11" s="19"/>
      <c r="I11" s="19"/>
    </row>
    <row r="12" spans="1:9" ht="38.25" x14ac:dyDescent="0.2">
      <c r="A12" s="17" t="s">
        <v>2282</v>
      </c>
      <c r="B12" s="17" t="s">
        <v>2283</v>
      </c>
      <c r="C12" s="17" t="s">
        <v>2434</v>
      </c>
      <c r="D12" s="17" t="s">
        <v>868</v>
      </c>
      <c r="E12" s="17" t="s">
        <v>48</v>
      </c>
      <c r="F12" s="18"/>
      <c r="G12" s="19" t="s">
        <v>1915</v>
      </c>
      <c r="H12" s="19"/>
      <c r="I12" s="19"/>
    </row>
    <row r="13" spans="1:9" ht="25.5" x14ac:dyDescent="0.2">
      <c r="A13" s="17" t="s">
        <v>853</v>
      </c>
      <c r="B13" s="17" t="s">
        <v>854</v>
      </c>
      <c r="C13" s="17" t="s">
        <v>2434</v>
      </c>
      <c r="D13" s="17" t="s">
        <v>855</v>
      </c>
      <c r="E13" s="17" t="s">
        <v>856</v>
      </c>
      <c r="F13" s="18"/>
      <c r="G13" s="19" t="s">
        <v>1915</v>
      </c>
      <c r="H13" s="19"/>
      <c r="I13" s="19"/>
    </row>
    <row r="14" spans="1:9" ht="25.5" x14ac:dyDescent="0.2">
      <c r="A14" s="17" t="s">
        <v>2184</v>
      </c>
      <c r="B14" s="17" t="s">
        <v>2154</v>
      </c>
      <c r="C14" s="17" t="s">
        <v>2434</v>
      </c>
      <c r="D14" s="17" t="s">
        <v>2153</v>
      </c>
      <c r="E14" s="17" t="s">
        <v>2146</v>
      </c>
      <c r="F14" s="18"/>
      <c r="G14" s="19" t="s">
        <v>1915</v>
      </c>
      <c r="H14" s="19"/>
      <c r="I14" s="19"/>
    </row>
    <row r="15" spans="1:9" ht="38.25" x14ac:dyDescent="0.2">
      <c r="A15" s="17" t="s">
        <v>861</v>
      </c>
      <c r="B15" s="17" t="s">
        <v>1919</v>
      </c>
      <c r="C15" s="17" t="s">
        <v>2434</v>
      </c>
      <c r="D15" s="17" t="s">
        <v>859</v>
      </c>
      <c r="E15" s="17" t="s">
        <v>860</v>
      </c>
      <c r="F15" s="18"/>
      <c r="G15" s="19" t="s">
        <v>1915</v>
      </c>
      <c r="H15" s="19" t="s">
        <v>1915</v>
      </c>
      <c r="I15" s="19"/>
    </row>
    <row r="16" spans="1:9" ht="51" x14ac:dyDescent="0.2">
      <c r="A16" s="17" t="s">
        <v>835</v>
      </c>
      <c r="B16" s="17" t="s">
        <v>1921</v>
      </c>
      <c r="C16" s="17" t="s">
        <v>2434</v>
      </c>
      <c r="D16" s="17" t="s">
        <v>838</v>
      </c>
      <c r="E16" s="17" t="s">
        <v>839</v>
      </c>
      <c r="F16" s="18"/>
      <c r="G16" s="19" t="s">
        <v>1915</v>
      </c>
      <c r="H16" s="19" t="s">
        <v>1915</v>
      </c>
      <c r="I16" s="19"/>
    </row>
    <row r="17" spans="1:9" s="20" customFormat="1" ht="38.25" x14ac:dyDescent="0.2">
      <c r="A17" s="17" t="s">
        <v>2228</v>
      </c>
      <c r="B17" s="17" t="s">
        <v>2375</v>
      </c>
      <c r="C17" s="17" t="s">
        <v>2434</v>
      </c>
      <c r="D17" s="17" t="s">
        <v>1225</v>
      </c>
      <c r="E17" s="17" t="s">
        <v>2229</v>
      </c>
      <c r="F17" s="18"/>
      <c r="G17" s="19"/>
      <c r="H17" s="19" t="s">
        <v>1915</v>
      </c>
      <c r="I17" s="19"/>
    </row>
    <row r="18" spans="1:9" x14ac:dyDescent="0.2">
      <c r="A18" s="17" t="s">
        <v>1123</v>
      </c>
      <c r="B18" s="17"/>
      <c r="C18" s="17"/>
      <c r="D18" s="17"/>
      <c r="E18" s="17"/>
      <c r="F18" s="18"/>
      <c r="G18" s="19"/>
      <c r="H18" s="19"/>
      <c r="I18" s="19"/>
    </row>
    <row r="19" spans="1:9" s="20" customFormat="1" ht="38.25" x14ac:dyDescent="0.2">
      <c r="A19" s="17" t="s">
        <v>1121</v>
      </c>
      <c r="B19" s="17" t="s">
        <v>2278</v>
      </c>
      <c r="C19" s="17" t="s">
        <v>2426</v>
      </c>
      <c r="D19" s="17" t="s">
        <v>1124</v>
      </c>
      <c r="E19" s="17" t="s">
        <v>1922</v>
      </c>
      <c r="F19" s="18"/>
      <c r="G19" s="19"/>
      <c r="H19" s="19" t="s">
        <v>1915</v>
      </c>
      <c r="I19" s="19" t="s">
        <v>1915</v>
      </c>
    </row>
    <row r="20" spans="1:9" s="20" customFormat="1" x14ac:dyDescent="0.2">
      <c r="A20" s="21" t="s">
        <v>581</v>
      </c>
      <c r="B20" s="22"/>
      <c r="C20" s="22"/>
      <c r="D20" s="22"/>
      <c r="E20" s="22"/>
      <c r="F20" s="18"/>
      <c r="G20" s="19"/>
      <c r="H20" s="19"/>
      <c r="I20" s="19"/>
    </row>
    <row r="21" spans="1:9" ht="25.5" x14ac:dyDescent="0.2">
      <c r="A21" s="17" t="s">
        <v>588</v>
      </c>
      <c r="B21" s="17" t="s">
        <v>1923</v>
      </c>
      <c r="C21" s="17" t="s">
        <v>2404</v>
      </c>
      <c r="D21" s="17" t="s">
        <v>590</v>
      </c>
      <c r="E21" s="17" t="s">
        <v>1846</v>
      </c>
      <c r="F21" s="18"/>
      <c r="G21" s="19" t="s">
        <v>1915</v>
      </c>
      <c r="H21" s="19" t="s">
        <v>1915</v>
      </c>
      <c r="I21" s="19"/>
    </row>
    <row r="22" spans="1:9" s="20" customFormat="1" ht="38.25" x14ac:dyDescent="0.2">
      <c r="A22" s="17" t="s">
        <v>2369</v>
      </c>
      <c r="B22" s="17" t="s">
        <v>2251</v>
      </c>
      <c r="C22" s="17" t="s">
        <v>2404</v>
      </c>
      <c r="D22" s="17" t="s">
        <v>2262</v>
      </c>
      <c r="E22" s="17" t="s">
        <v>2257</v>
      </c>
      <c r="F22" s="18"/>
      <c r="G22" s="19" t="s">
        <v>1915</v>
      </c>
      <c r="H22" s="19"/>
      <c r="I22" s="19"/>
    </row>
    <row r="23" spans="1:9" x14ac:dyDescent="0.2">
      <c r="A23" s="17" t="s">
        <v>805</v>
      </c>
      <c r="B23" s="17"/>
      <c r="C23" s="17"/>
      <c r="D23" s="17"/>
      <c r="E23" s="17"/>
      <c r="F23" s="18"/>
      <c r="G23" s="19"/>
      <c r="H23" s="19"/>
      <c r="I23" s="19"/>
    </row>
    <row r="24" spans="1:9" s="20" customFormat="1" ht="51" x14ac:dyDescent="0.2">
      <c r="A24" s="17" t="s">
        <v>1200</v>
      </c>
      <c r="B24" s="17" t="s">
        <v>2376</v>
      </c>
      <c r="C24" s="17" t="s">
        <v>2408</v>
      </c>
      <c r="D24" s="17" t="s">
        <v>1202</v>
      </c>
      <c r="E24" s="17" t="s">
        <v>704</v>
      </c>
      <c r="F24" s="18"/>
      <c r="G24" s="19"/>
      <c r="H24" s="19" t="s">
        <v>1915</v>
      </c>
      <c r="I24" s="19" t="s">
        <v>1915</v>
      </c>
    </row>
    <row r="25" spans="1:9" ht="63.75" x14ac:dyDescent="0.2">
      <c r="A25" s="17" t="s">
        <v>2218</v>
      </c>
      <c r="B25" s="17" t="s">
        <v>1207</v>
      </c>
      <c r="C25" s="17" t="s">
        <v>2408</v>
      </c>
      <c r="D25" s="17" t="s">
        <v>1208</v>
      </c>
      <c r="E25" s="17" t="s">
        <v>2089</v>
      </c>
      <c r="F25" s="18"/>
      <c r="G25" s="19"/>
      <c r="H25" s="19" t="s">
        <v>1915</v>
      </c>
      <c r="I25" s="19" t="s">
        <v>1915</v>
      </c>
    </row>
    <row r="26" spans="1:9" ht="51" x14ac:dyDescent="0.2">
      <c r="A26" s="17" t="s">
        <v>816</v>
      </c>
      <c r="B26" s="17" t="s">
        <v>1925</v>
      </c>
      <c r="C26" s="17" t="s">
        <v>2408</v>
      </c>
      <c r="D26" s="17" t="s">
        <v>819</v>
      </c>
      <c r="E26" s="17" t="s">
        <v>820</v>
      </c>
      <c r="F26" s="18"/>
      <c r="G26" s="19" t="s">
        <v>1915</v>
      </c>
      <c r="H26" s="19"/>
      <c r="I26" s="19"/>
    </row>
    <row r="27" spans="1:9" ht="51" x14ac:dyDescent="0.2">
      <c r="A27" s="17" t="s">
        <v>2286</v>
      </c>
      <c r="B27" s="17" t="s">
        <v>2287</v>
      </c>
      <c r="C27" s="17" t="s">
        <v>2408</v>
      </c>
      <c r="D27" s="17" t="s">
        <v>833</v>
      </c>
      <c r="E27" s="17" t="s">
        <v>48</v>
      </c>
      <c r="F27" s="18"/>
      <c r="G27" s="19" t="s">
        <v>1915</v>
      </c>
      <c r="H27" s="19"/>
      <c r="I27" s="19"/>
    </row>
    <row r="28" spans="1:9" ht="38.25" x14ac:dyDescent="0.2">
      <c r="A28" s="17" t="s">
        <v>2284</v>
      </c>
      <c r="B28" s="17" t="s">
        <v>2285</v>
      </c>
      <c r="C28" s="17" t="s">
        <v>2408</v>
      </c>
      <c r="D28" s="17" t="s">
        <v>2263</v>
      </c>
      <c r="E28" s="17" t="s">
        <v>2209</v>
      </c>
      <c r="F28" s="18"/>
      <c r="G28" s="19" t="s">
        <v>1915</v>
      </c>
      <c r="H28" s="19"/>
      <c r="I28" s="19"/>
    </row>
    <row r="29" spans="1:9" ht="63.75" x14ac:dyDescent="0.2">
      <c r="A29" s="17" t="s">
        <v>1632</v>
      </c>
      <c r="B29" s="17" t="s">
        <v>2288</v>
      </c>
      <c r="C29" s="17" t="s">
        <v>2408</v>
      </c>
      <c r="D29" s="17" t="s">
        <v>1216</v>
      </c>
      <c r="E29" s="17" t="s">
        <v>1927</v>
      </c>
      <c r="F29" s="18"/>
      <c r="G29" s="19"/>
      <c r="H29" s="19" t="s">
        <v>1915</v>
      </c>
      <c r="I29" s="19"/>
    </row>
    <row r="30" spans="1:9" ht="25.5" x14ac:dyDescent="0.2">
      <c r="A30" s="17" t="s">
        <v>801</v>
      </c>
      <c r="B30" s="17" t="s">
        <v>1924</v>
      </c>
      <c r="C30" s="17" t="s">
        <v>2399</v>
      </c>
      <c r="D30" s="17" t="s">
        <v>804</v>
      </c>
      <c r="E30" s="17" t="s">
        <v>258</v>
      </c>
      <c r="F30" s="18"/>
      <c r="G30" s="19" t="s">
        <v>1915</v>
      </c>
      <c r="H30" s="19" t="s">
        <v>1915</v>
      </c>
      <c r="I30" s="19" t="s">
        <v>1915</v>
      </c>
    </row>
    <row r="31" spans="1:9" ht="38.25" x14ac:dyDescent="0.2">
      <c r="A31" s="17" t="s">
        <v>1193</v>
      </c>
      <c r="B31" s="17" t="s">
        <v>2268</v>
      </c>
      <c r="C31" s="17" t="s">
        <v>2399</v>
      </c>
      <c r="D31" s="17" t="s">
        <v>1195</v>
      </c>
      <c r="E31" s="17" t="s">
        <v>258</v>
      </c>
      <c r="F31" s="18"/>
      <c r="G31" s="19"/>
      <c r="H31" s="19" t="s">
        <v>1915</v>
      </c>
      <c r="I31" s="19" t="s">
        <v>1915</v>
      </c>
    </row>
    <row r="32" spans="1:9" ht="51" x14ac:dyDescent="0.2">
      <c r="A32" s="17" t="s">
        <v>2224</v>
      </c>
      <c r="B32" s="17" t="s">
        <v>2361</v>
      </c>
      <c r="C32" s="17" t="s">
        <v>2399</v>
      </c>
      <c r="D32" s="17" t="s">
        <v>2225</v>
      </c>
      <c r="E32" s="17" t="s">
        <v>2198</v>
      </c>
      <c r="F32" s="18"/>
      <c r="G32" s="19" t="s">
        <v>1915</v>
      </c>
      <c r="H32" s="19" t="s">
        <v>1915</v>
      </c>
      <c r="I32" s="19" t="s">
        <v>1915</v>
      </c>
    </row>
    <row r="33" spans="1:9" ht="51" x14ac:dyDescent="0.2">
      <c r="A33" s="17" t="s">
        <v>809</v>
      </c>
      <c r="B33" s="17" t="s">
        <v>1926</v>
      </c>
      <c r="C33" s="17" t="s">
        <v>2399</v>
      </c>
      <c r="D33" s="17" t="s">
        <v>811</v>
      </c>
      <c r="E33" s="17" t="s">
        <v>812</v>
      </c>
      <c r="F33" s="18"/>
      <c r="G33" s="19" t="s">
        <v>1915</v>
      </c>
      <c r="H33" s="19"/>
      <c r="I33" s="19"/>
    </row>
    <row r="34" spans="1:9" x14ac:dyDescent="0.2">
      <c r="A34" s="17" t="s">
        <v>2469</v>
      </c>
      <c r="B34" s="17"/>
      <c r="C34" s="17"/>
      <c r="D34" s="17"/>
      <c r="E34" s="17"/>
      <c r="F34" s="18"/>
      <c r="G34" s="19"/>
      <c r="H34" s="19"/>
      <c r="I34" s="19"/>
    </row>
    <row r="35" spans="1:9" ht="38.25" x14ac:dyDescent="0.2">
      <c r="A35" s="17" t="s">
        <v>2470</v>
      </c>
      <c r="B35" s="17" t="s">
        <v>2471</v>
      </c>
      <c r="C35" s="17" t="s">
        <v>2472</v>
      </c>
      <c r="D35" s="17" t="s">
        <v>2473</v>
      </c>
      <c r="E35" s="17" t="s">
        <v>2474</v>
      </c>
      <c r="F35" s="18"/>
      <c r="G35" s="19" t="s">
        <v>1915</v>
      </c>
      <c r="H35" s="19" t="s">
        <v>1915</v>
      </c>
      <c r="I35" s="19" t="s">
        <v>1915</v>
      </c>
    </row>
    <row r="36" spans="1:9" s="20" customFormat="1" x14ac:dyDescent="0.2">
      <c r="A36" s="17" t="s">
        <v>1242</v>
      </c>
      <c r="B36" s="17"/>
      <c r="C36" s="17"/>
      <c r="D36" s="17"/>
      <c r="E36" s="17"/>
      <c r="F36" s="18"/>
      <c r="G36" s="19"/>
      <c r="H36" s="19"/>
      <c r="I36" s="19"/>
    </row>
    <row r="37" spans="1:9" ht="38.25" x14ac:dyDescent="0.2">
      <c r="A37" s="17" t="s">
        <v>1240</v>
      </c>
      <c r="B37" s="17" t="s">
        <v>1928</v>
      </c>
      <c r="C37" s="17" t="s">
        <v>2405</v>
      </c>
      <c r="D37" s="17" t="s">
        <v>1243</v>
      </c>
      <c r="E37" s="17" t="s">
        <v>1244</v>
      </c>
      <c r="F37" s="18"/>
      <c r="G37" s="19"/>
      <c r="H37" s="19" t="s">
        <v>1915</v>
      </c>
      <c r="I37" s="19" t="s">
        <v>1915</v>
      </c>
    </row>
    <row r="38" spans="1:9" s="20" customFormat="1" x14ac:dyDescent="0.2">
      <c r="A38" s="17" t="s">
        <v>892</v>
      </c>
      <c r="B38" s="17"/>
      <c r="C38" s="17"/>
      <c r="D38" s="17"/>
      <c r="E38" s="17"/>
      <c r="F38" s="18"/>
      <c r="G38" s="19"/>
      <c r="H38" s="19"/>
      <c r="I38" s="19"/>
    </row>
    <row r="39" spans="1:9" ht="38.25" x14ac:dyDescent="0.2">
      <c r="A39" s="17" t="s">
        <v>903</v>
      </c>
      <c r="B39" s="17" t="s">
        <v>1929</v>
      </c>
      <c r="C39" s="17" t="s">
        <v>2422</v>
      </c>
      <c r="D39" s="17" t="s">
        <v>906</v>
      </c>
      <c r="E39" s="17" t="s">
        <v>1930</v>
      </c>
      <c r="F39" s="18"/>
      <c r="G39" s="19" t="s">
        <v>1915</v>
      </c>
      <c r="H39" s="19" t="s">
        <v>1915</v>
      </c>
      <c r="I39" s="19" t="s">
        <v>1915</v>
      </c>
    </row>
    <row r="40" spans="1:9" ht="38.25" x14ac:dyDescent="0.2">
      <c r="A40" s="17" t="s">
        <v>897</v>
      </c>
      <c r="B40" s="17" t="s">
        <v>2377</v>
      </c>
      <c r="C40" s="17" t="s">
        <v>2430</v>
      </c>
      <c r="D40" s="17" t="s">
        <v>899</v>
      </c>
      <c r="E40" s="17" t="s">
        <v>658</v>
      </c>
      <c r="F40" s="18"/>
      <c r="G40" s="19" t="s">
        <v>1915</v>
      </c>
      <c r="H40" s="19" t="s">
        <v>1915</v>
      </c>
      <c r="I40" s="19" t="s">
        <v>1915</v>
      </c>
    </row>
    <row r="41" spans="1:9" ht="51" x14ac:dyDescent="0.2">
      <c r="A41" s="17" t="s">
        <v>1232</v>
      </c>
      <c r="B41" s="17" t="s">
        <v>1931</v>
      </c>
      <c r="C41" s="17" t="s">
        <v>2430</v>
      </c>
      <c r="D41" s="17" t="s">
        <v>1234</v>
      </c>
      <c r="E41" s="17" t="s">
        <v>1235</v>
      </c>
      <c r="F41" s="18"/>
      <c r="G41" s="19"/>
      <c r="H41" s="19" t="s">
        <v>1915</v>
      </c>
      <c r="I41" s="19"/>
    </row>
    <row r="42" spans="1:9" ht="63.75" x14ac:dyDescent="0.2">
      <c r="A42" s="17" t="s">
        <v>887</v>
      </c>
      <c r="B42" s="17" t="s">
        <v>1932</v>
      </c>
      <c r="C42" s="17" t="s">
        <v>2430</v>
      </c>
      <c r="D42" s="17" t="s">
        <v>890</v>
      </c>
      <c r="E42" s="17" t="s">
        <v>891</v>
      </c>
      <c r="F42" s="18"/>
      <c r="G42" s="19" t="s">
        <v>1915</v>
      </c>
      <c r="H42" s="19"/>
      <c r="I42" s="19"/>
    </row>
    <row r="43" spans="1:9" s="20" customFormat="1" x14ac:dyDescent="0.2">
      <c r="A43" s="17" t="s">
        <v>640</v>
      </c>
      <c r="B43" s="17"/>
      <c r="C43" s="17"/>
      <c r="D43" s="17"/>
      <c r="E43" s="17"/>
      <c r="F43" s="18"/>
      <c r="G43" s="19"/>
      <c r="H43" s="19"/>
      <c r="I43" s="19"/>
    </row>
    <row r="44" spans="1:9" ht="38.25" x14ac:dyDescent="0.2">
      <c r="A44" s="17" t="s">
        <v>654</v>
      </c>
      <c r="B44" s="17" t="s">
        <v>2378</v>
      </c>
      <c r="C44" s="17" t="s">
        <v>2418</v>
      </c>
      <c r="D44" s="17" t="s">
        <v>657</v>
      </c>
      <c r="E44" s="17" t="s">
        <v>658</v>
      </c>
      <c r="F44" s="18"/>
      <c r="G44" s="19" t="s">
        <v>1915</v>
      </c>
      <c r="H44" s="19" t="s">
        <v>1915</v>
      </c>
      <c r="I44" s="19" t="s">
        <v>1915</v>
      </c>
    </row>
    <row r="45" spans="1:9" ht="38.25" x14ac:dyDescent="0.2">
      <c r="A45" s="17" t="s">
        <v>645</v>
      </c>
      <c r="B45" s="17" t="s">
        <v>1934</v>
      </c>
      <c r="C45" s="17" t="s">
        <v>2402</v>
      </c>
      <c r="D45" s="17" t="s">
        <v>647</v>
      </c>
      <c r="E45" s="17" t="s">
        <v>648</v>
      </c>
      <c r="F45" s="18" t="s">
        <v>649</v>
      </c>
      <c r="G45" s="19" t="s">
        <v>1915</v>
      </c>
      <c r="H45" s="19" t="s">
        <v>1915</v>
      </c>
      <c r="I45" s="19" t="s">
        <v>1915</v>
      </c>
    </row>
    <row r="46" spans="1:9" ht="38.25" x14ac:dyDescent="0.2">
      <c r="A46" s="17" t="s">
        <v>663</v>
      </c>
      <c r="B46" s="17" t="s">
        <v>2380</v>
      </c>
      <c r="C46" s="17" t="s">
        <v>2402</v>
      </c>
      <c r="D46" s="17" t="s">
        <v>666</v>
      </c>
      <c r="E46" s="17" t="s">
        <v>667</v>
      </c>
      <c r="F46" s="18"/>
      <c r="G46" s="19" t="s">
        <v>1915</v>
      </c>
      <c r="H46" s="19" t="s">
        <v>1915</v>
      </c>
      <c r="I46" s="19"/>
    </row>
    <row r="47" spans="1:9" ht="51" x14ac:dyDescent="0.2">
      <c r="A47" s="17" t="s">
        <v>2073</v>
      </c>
      <c r="B47" s="17" t="s">
        <v>2058</v>
      </c>
      <c r="C47" s="17" t="s">
        <v>2402</v>
      </c>
      <c r="D47" s="17" t="s">
        <v>2074</v>
      </c>
      <c r="E47" s="17" t="s">
        <v>258</v>
      </c>
      <c r="F47" s="18" t="s">
        <v>2059</v>
      </c>
      <c r="G47" s="19" t="s">
        <v>1915</v>
      </c>
      <c r="H47" s="19" t="s">
        <v>1915</v>
      </c>
      <c r="I47" s="19" t="s">
        <v>1915</v>
      </c>
    </row>
    <row r="48" spans="1:9" ht="38.25" x14ac:dyDescent="0.2">
      <c r="A48" s="17" t="s">
        <v>1160</v>
      </c>
      <c r="B48" s="17" t="s">
        <v>2379</v>
      </c>
      <c r="C48" s="17" t="s">
        <v>2402</v>
      </c>
      <c r="D48" s="17" t="s">
        <v>1163</v>
      </c>
      <c r="E48" s="17" t="s">
        <v>1164</v>
      </c>
      <c r="F48" s="18"/>
      <c r="G48" s="19"/>
      <c r="H48" s="19" t="s">
        <v>1915</v>
      </c>
      <c r="I48" s="19" t="s">
        <v>1915</v>
      </c>
    </row>
    <row r="49" spans="1:9" ht="25.5" x14ac:dyDescent="0.2">
      <c r="A49" s="17" t="s">
        <v>2197</v>
      </c>
      <c r="B49" s="17" t="s">
        <v>2199</v>
      </c>
      <c r="C49" s="17" t="s">
        <v>2402</v>
      </c>
      <c r="D49" s="17" t="s">
        <v>2193</v>
      </c>
      <c r="E49" s="17" t="s">
        <v>258</v>
      </c>
      <c r="F49" s="18"/>
      <c r="G49" s="19" t="s">
        <v>1915</v>
      </c>
      <c r="H49" s="19" t="s">
        <v>1915</v>
      </c>
      <c r="I49" s="19" t="s">
        <v>1915</v>
      </c>
    </row>
    <row r="50" spans="1:9" ht="25.5" x14ac:dyDescent="0.2">
      <c r="A50" s="17" t="s">
        <v>1151</v>
      </c>
      <c r="B50" s="17" t="s">
        <v>1933</v>
      </c>
      <c r="C50" s="17" t="s">
        <v>2401</v>
      </c>
      <c r="D50" s="17" t="s">
        <v>1153</v>
      </c>
      <c r="E50" s="17" t="s">
        <v>1154</v>
      </c>
      <c r="F50" s="18"/>
      <c r="G50" s="19"/>
      <c r="H50" s="19" t="s">
        <v>1915</v>
      </c>
      <c r="I50" s="19" t="s">
        <v>1915</v>
      </c>
    </row>
    <row r="51" spans="1:9" ht="25.5" x14ac:dyDescent="0.2">
      <c r="A51" s="17" t="s">
        <v>635</v>
      </c>
      <c r="B51" s="17" t="s">
        <v>1935</v>
      </c>
      <c r="C51" s="17" t="s">
        <v>2401</v>
      </c>
      <c r="D51" s="17" t="s">
        <v>638</v>
      </c>
      <c r="E51" s="17" t="s">
        <v>639</v>
      </c>
      <c r="F51" s="18"/>
      <c r="G51" s="19" t="s">
        <v>1915</v>
      </c>
      <c r="H51" s="19" t="s">
        <v>1915</v>
      </c>
      <c r="I51" s="19" t="s">
        <v>1915</v>
      </c>
    </row>
    <row r="52" spans="1:9" s="20" customFormat="1" x14ac:dyDescent="0.2">
      <c r="A52" s="17" t="s">
        <v>737</v>
      </c>
      <c r="B52" s="17"/>
      <c r="C52" s="17"/>
      <c r="D52" s="17"/>
      <c r="E52" s="17"/>
      <c r="F52" s="18"/>
      <c r="G52" s="19"/>
      <c r="H52" s="19"/>
      <c r="I52" s="19"/>
    </row>
    <row r="53" spans="1:9" ht="25.5" x14ac:dyDescent="0.2">
      <c r="A53" s="17" t="s">
        <v>2169</v>
      </c>
      <c r="B53" s="17" t="s">
        <v>2150</v>
      </c>
      <c r="C53" s="17" t="s">
        <v>2435</v>
      </c>
      <c r="D53" s="17" t="s">
        <v>2151</v>
      </c>
      <c r="E53" s="17" t="s">
        <v>2146</v>
      </c>
      <c r="F53" s="18"/>
      <c r="G53" s="19" t="s">
        <v>1915</v>
      </c>
      <c r="H53" s="19"/>
      <c r="I53" s="19"/>
    </row>
    <row r="54" spans="1:9" ht="25.5" x14ac:dyDescent="0.2">
      <c r="A54" s="17" t="s">
        <v>2170</v>
      </c>
      <c r="B54" s="17" t="s">
        <v>2148</v>
      </c>
      <c r="C54" s="17" t="s">
        <v>2436</v>
      </c>
      <c r="D54" s="17" t="s">
        <v>2149</v>
      </c>
      <c r="E54" s="17" t="s">
        <v>2146</v>
      </c>
      <c r="F54" s="18"/>
      <c r="G54" s="19" t="s">
        <v>1915</v>
      </c>
      <c r="H54" s="19"/>
      <c r="I54" s="19"/>
    </row>
    <row r="55" spans="1:9" ht="38.25" x14ac:dyDescent="0.2">
      <c r="A55" s="17" t="s">
        <v>2301</v>
      </c>
      <c r="B55" s="17" t="s">
        <v>776</v>
      </c>
      <c r="C55" s="17" t="s">
        <v>2437</v>
      </c>
      <c r="D55" s="17" t="s">
        <v>1940</v>
      </c>
      <c r="E55" s="17" t="s">
        <v>766</v>
      </c>
      <c r="F55" s="18"/>
      <c r="G55" s="19" t="s">
        <v>1915</v>
      </c>
      <c r="H55" s="19" t="s">
        <v>1915</v>
      </c>
      <c r="I55" s="19"/>
    </row>
    <row r="56" spans="1:9" ht="38.25" x14ac:dyDescent="0.2">
      <c r="A56" s="17" t="s">
        <v>2018</v>
      </c>
      <c r="B56" s="17" t="s">
        <v>1936</v>
      </c>
      <c r="C56" s="17" t="s">
        <v>2409</v>
      </c>
      <c r="D56" s="17" t="s">
        <v>744</v>
      </c>
      <c r="E56" s="17" t="s">
        <v>745</v>
      </c>
      <c r="F56" s="18"/>
      <c r="G56" s="19" t="s">
        <v>1915</v>
      </c>
      <c r="H56" s="19" t="s">
        <v>1915</v>
      </c>
      <c r="I56" s="19" t="s">
        <v>1915</v>
      </c>
    </row>
    <row r="57" spans="1:9" ht="51" x14ac:dyDescent="0.2">
      <c r="A57" s="17" t="s">
        <v>2273</v>
      </c>
      <c r="B57" s="17" t="s">
        <v>2274</v>
      </c>
      <c r="C57" s="17" t="s">
        <v>2409</v>
      </c>
      <c r="D57" s="17" t="s">
        <v>1848</v>
      </c>
      <c r="E57" s="17" t="s">
        <v>1187</v>
      </c>
      <c r="F57" s="18"/>
      <c r="G57" s="19"/>
      <c r="H57" s="19" t="s">
        <v>1915</v>
      </c>
      <c r="I57" s="19"/>
    </row>
    <row r="58" spans="1:9" ht="51" x14ac:dyDescent="0.2">
      <c r="A58" s="17" t="s">
        <v>763</v>
      </c>
      <c r="B58" s="17" t="s">
        <v>2276</v>
      </c>
      <c r="C58" s="17" t="s">
        <v>2409</v>
      </c>
      <c r="D58" s="17" t="s">
        <v>765</v>
      </c>
      <c r="E58" s="17" t="s">
        <v>766</v>
      </c>
      <c r="F58" s="18"/>
      <c r="G58" s="19" t="s">
        <v>1915</v>
      </c>
      <c r="H58" s="19" t="s">
        <v>1915</v>
      </c>
      <c r="I58" s="19"/>
    </row>
    <row r="59" spans="1:9" ht="51" x14ac:dyDescent="0.2">
      <c r="A59" s="17" t="s">
        <v>2135</v>
      </c>
      <c r="B59" s="17" t="s">
        <v>2129</v>
      </c>
      <c r="C59" s="17" t="s">
        <v>2409</v>
      </c>
      <c r="D59" s="17" t="s">
        <v>2132</v>
      </c>
      <c r="E59" s="17" t="s">
        <v>2130</v>
      </c>
      <c r="F59" s="18" t="s">
        <v>2059</v>
      </c>
      <c r="G59" s="19"/>
      <c r="H59" s="19" t="s">
        <v>1915</v>
      </c>
      <c r="I59" s="19" t="s">
        <v>1915</v>
      </c>
    </row>
    <row r="60" spans="1:9" ht="51" x14ac:dyDescent="0.2">
      <c r="A60" s="17" t="s">
        <v>2331</v>
      </c>
      <c r="B60" s="17" t="s">
        <v>2070</v>
      </c>
      <c r="C60" s="17" t="s">
        <v>2409</v>
      </c>
      <c r="D60" s="17" t="s">
        <v>2075</v>
      </c>
      <c r="E60" s="17" t="s">
        <v>2069</v>
      </c>
      <c r="F60" s="18" t="s">
        <v>2059</v>
      </c>
      <c r="G60" s="19" t="s">
        <v>1915</v>
      </c>
      <c r="H60" s="19" t="s">
        <v>1915</v>
      </c>
      <c r="I60" s="19" t="s">
        <v>1915</v>
      </c>
    </row>
    <row r="61" spans="1:9" ht="38.25" x14ac:dyDescent="0.2">
      <c r="A61" s="17" t="s">
        <v>1409</v>
      </c>
      <c r="B61" s="17" t="s">
        <v>1937</v>
      </c>
      <c r="C61" s="17" t="s">
        <v>2409</v>
      </c>
      <c r="D61" s="17" t="s">
        <v>1411</v>
      </c>
      <c r="E61" s="17" t="s">
        <v>1412</v>
      </c>
      <c r="F61" s="18"/>
      <c r="G61" s="19"/>
      <c r="H61" s="19"/>
      <c r="I61" s="19" t="s">
        <v>1915</v>
      </c>
    </row>
    <row r="62" spans="1:9" ht="25.5" x14ac:dyDescent="0.2">
      <c r="A62" s="17" t="s">
        <v>1179</v>
      </c>
      <c r="B62" s="17" t="s">
        <v>1938</v>
      </c>
      <c r="C62" s="17" t="s">
        <v>2409</v>
      </c>
      <c r="D62" s="17" t="s">
        <v>1181</v>
      </c>
      <c r="E62" s="17" t="s">
        <v>224</v>
      </c>
      <c r="F62" s="18"/>
      <c r="G62" s="19"/>
      <c r="H62" s="19" t="s">
        <v>1915</v>
      </c>
      <c r="I62" s="19"/>
    </row>
    <row r="63" spans="1:9" ht="38.25" x14ac:dyDescent="0.2">
      <c r="A63" s="17" t="s">
        <v>732</v>
      </c>
      <c r="B63" s="17" t="s">
        <v>2382</v>
      </c>
      <c r="C63" s="17" t="s">
        <v>2409</v>
      </c>
      <c r="D63" s="17" t="s">
        <v>735</v>
      </c>
      <c r="E63" s="17" t="s">
        <v>736</v>
      </c>
      <c r="F63" s="18"/>
      <c r="G63" s="19" t="s">
        <v>1915</v>
      </c>
      <c r="H63" s="19" t="s">
        <v>1915</v>
      </c>
      <c r="I63" s="19" t="s">
        <v>1915</v>
      </c>
    </row>
    <row r="64" spans="1:9" ht="25.5" x14ac:dyDescent="0.2">
      <c r="A64" s="17" t="s">
        <v>749</v>
      </c>
      <c r="B64" s="17" t="s">
        <v>1939</v>
      </c>
      <c r="C64" s="17" t="s">
        <v>2409</v>
      </c>
      <c r="D64" s="17" t="s">
        <v>751</v>
      </c>
      <c r="E64" s="17" t="s">
        <v>752</v>
      </c>
      <c r="F64" s="18"/>
      <c r="G64" s="19" t="s">
        <v>1915</v>
      </c>
      <c r="H64" s="19"/>
      <c r="I64" s="19"/>
    </row>
    <row r="65" spans="1:9" ht="38.25" x14ac:dyDescent="0.2">
      <c r="A65" s="17" t="s">
        <v>770</v>
      </c>
      <c r="B65" s="17" t="s">
        <v>2289</v>
      </c>
      <c r="C65" s="17" t="s">
        <v>2409</v>
      </c>
      <c r="D65" s="17" t="s">
        <v>772</v>
      </c>
      <c r="E65" s="17" t="s">
        <v>766</v>
      </c>
      <c r="F65" s="18"/>
      <c r="G65" s="19" t="s">
        <v>1915</v>
      </c>
      <c r="H65" s="19" t="s">
        <v>1915</v>
      </c>
      <c r="I65" s="19"/>
    </row>
    <row r="66" spans="1:9" ht="38.25" x14ac:dyDescent="0.2">
      <c r="A66" s="17" t="s">
        <v>2298</v>
      </c>
      <c r="B66" s="17" t="s">
        <v>2297</v>
      </c>
      <c r="C66" s="17" t="s">
        <v>2409</v>
      </c>
      <c r="D66" s="17" t="s">
        <v>2147</v>
      </c>
      <c r="E66" s="17" t="s">
        <v>2146</v>
      </c>
      <c r="F66" s="18"/>
      <c r="G66" s="19" t="s">
        <v>1915</v>
      </c>
      <c r="H66" s="19"/>
      <c r="I66" s="19"/>
    </row>
    <row r="67" spans="1:9" ht="51" x14ac:dyDescent="0.2">
      <c r="A67" s="17" t="s">
        <v>2290</v>
      </c>
      <c r="B67" s="17" t="s">
        <v>2291</v>
      </c>
      <c r="C67" s="17" t="s">
        <v>2409</v>
      </c>
      <c r="D67" s="17" t="s">
        <v>789</v>
      </c>
      <c r="E67" s="17" t="s">
        <v>48</v>
      </c>
      <c r="F67" s="18"/>
      <c r="G67" s="19" t="s">
        <v>1915</v>
      </c>
      <c r="H67" s="19"/>
      <c r="I67" s="19"/>
    </row>
    <row r="68" spans="1:9" ht="51" x14ac:dyDescent="0.2">
      <c r="A68" s="17" t="s">
        <v>2294</v>
      </c>
      <c r="B68" s="17" t="s">
        <v>2295</v>
      </c>
      <c r="C68" s="17" t="s">
        <v>2409</v>
      </c>
      <c r="D68" s="17" t="s">
        <v>799</v>
      </c>
      <c r="E68" s="17" t="s">
        <v>48</v>
      </c>
      <c r="F68" s="18"/>
      <c r="G68" s="19" t="s">
        <v>1915</v>
      </c>
      <c r="H68" s="19"/>
      <c r="I68" s="19"/>
    </row>
    <row r="69" spans="1:9" ht="51" x14ac:dyDescent="0.2">
      <c r="A69" s="17" t="s">
        <v>2292</v>
      </c>
      <c r="B69" s="17" t="s">
        <v>2293</v>
      </c>
      <c r="C69" s="17" t="s">
        <v>2409</v>
      </c>
      <c r="D69" s="17" t="s">
        <v>794</v>
      </c>
      <c r="E69" s="17" t="s">
        <v>48</v>
      </c>
      <c r="F69" s="18"/>
      <c r="G69" s="19" t="s">
        <v>1915</v>
      </c>
      <c r="H69" s="19"/>
      <c r="I69" s="19"/>
    </row>
    <row r="70" spans="1:9" ht="51" x14ac:dyDescent="0.2">
      <c r="A70" s="17" t="s">
        <v>2299</v>
      </c>
      <c r="B70" s="17" t="s">
        <v>2300</v>
      </c>
      <c r="C70" s="17" t="s">
        <v>2409</v>
      </c>
      <c r="D70" s="17" t="s">
        <v>2213</v>
      </c>
      <c r="E70" s="17" t="s">
        <v>2165</v>
      </c>
      <c r="F70" s="18"/>
      <c r="G70" s="19" t="s">
        <v>1915</v>
      </c>
      <c r="H70" s="19"/>
      <c r="I70" s="19"/>
    </row>
    <row r="71" spans="1:9" ht="51" x14ac:dyDescent="0.2">
      <c r="A71" s="17" t="s">
        <v>2171</v>
      </c>
      <c r="B71" s="17" t="s">
        <v>2172</v>
      </c>
      <c r="C71" s="17" t="s">
        <v>2409</v>
      </c>
      <c r="D71" s="17" t="s">
        <v>2164</v>
      </c>
      <c r="E71" s="17" t="s">
        <v>2165</v>
      </c>
      <c r="F71" s="18" t="s">
        <v>2093</v>
      </c>
      <c r="G71" s="19" t="s">
        <v>1915</v>
      </c>
      <c r="H71" s="19"/>
      <c r="I71" s="19"/>
    </row>
    <row r="72" spans="1:9" x14ac:dyDescent="0.2">
      <c r="A72" s="17" t="s">
        <v>2101</v>
      </c>
      <c r="B72" s="17"/>
      <c r="C72" s="17"/>
      <c r="D72" s="17"/>
      <c r="E72" s="17"/>
      <c r="F72" s="18"/>
      <c r="G72" s="19"/>
      <c r="H72" s="19"/>
      <c r="I72" s="19"/>
    </row>
    <row r="73" spans="1:9" s="20" customFormat="1" ht="51" x14ac:dyDescent="0.2">
      <c r="A73" s="17" t="s">
        <v>2105</v>
      </c>
      <c r="B73" s="17" t="s">
        <v>2100</v>
      </c>
      <c r="C73" s="17" t="s">
        <v>2444</v>
      </c>
      <c r="D73" s="17" t="s">
        <v>2102</v>
      </c>
      <c r="E73" s="17" t="s">
        <v>2103</v>
      </c>
      <c r="F73" s="18" t="s">
        <v>2093</v>
      </c>
      <c r="G73" s="19" t="s">
        <v>1915</v>
      </c>
      <c r="H73" s="19" t="s">
        <v>1915</v>
      </c>
      <c r="I73" s="19" t="s">
        <v>1915</v>
      </c>
    </row>
    <row r="74" spans="1:9" x14ac:dyDescent="0.2">
      <c r="A74" s="17" t="s">
        <v>375</v>
      </c>
      <c r="B74" s="17"/>
      <c r="C74" s="17"/>
      <c r="D74" s="17"/>
      <c r="E74" s="17"/>
      <c r="F74" s="18"/>
      <c r="G74" s="19"/>
      <c r="H74" s="19"/>
      <c r="I74" s="19"/>
    </row>
    <row r="75" spans="1:9" ht="38.25" x14ac:dyDescent="0.2">
      <c r="A75" s="17" t="s">
        <v>380</v>
      </c>
      <c r="B75" s="17" t="s">
        <v>1942</v>
      </c>
      <c r="C75" s="17" t="s">
        <v>2406</v>
      </c>
      <c r="D75" s="17" t="s">
        <v>382</v>
      </c>
      <c r="E75" s="17" t="s">
        <v>383</v>
      </c>
      <c r="F75" s="18"/>
      <c r="G75" s="19" t="s">
        <v>1915</v>
      </c>
      <c r="H75" s="19" t="s">
        <v>1915</v>
      </c>
      <c r="I75" s="19" t="s">
        <v>1915</v>
      </c>
    </row>
    <row r="76" spans="1:9" ht="89.25" x14ac:dyDescent="0.2">
      <c r="A76" s="17" t="s">
        <v>1326</v>
      </c>
      <c r="B76" s="17" t="s">
        <v>1943</v>
      </c>
      <c r="C76" s="17" t="s">
        <v>2406</v>
      </c>
      <c r="D76" s="17" t="s">
        <v>373</v>
      </c>
      <c r="E76" s="17" t="s">
        <v>258</v>
      </c>
      <c r="F76" s="18" t="s">
        <v>2053</v>
      </c>
      <c r="G76" s="19" t="s">
        <v>1915</v>
      </c>
      <c r="H76" s="19" t="s">
        <v>1915</v>
      </c>
      <c r="I76" s="19" t="s">
        <v>1915</v>
      </c>
    </row>
    <row r="77" spans="1:9" s="20" customFormat="1" ht="25.5" x14ac:dyDescent="0.2">
      <c r="A77" s="17" t="s">
        <v>387</v>
      </c>
      <c r="B77" s="17" t="s">
        <v>2383</v>
      </c>
      <c r="C77" s="17" t="s">
        <v>2406</v>
      </c>
      <c r="D77" s="17" t="s">
        <v>390</v>
      </c>
      <c r="E77" s="17" t="s">
        <v>391</v>
      </c>
      <c r="F77" s="18"/>
      <c r="G77" s="19" t="s">
        <v>1915</v>
      </c>
      <c r="H77" s="19" t="s">
        <v>1915</v>
      </c>
      <c r="I77" s="19" t="s">
        <v>1915</v>
      </c>
    </row>
    <row r="78" spans="1:9" ht="25.5" x14ac:dyDescent="0.2">
      <c r="A78" s="17" t="s">
        <v>2062</v>
      </c>
      <c r="B78" s="17" t="s">
        <v>2384</v>
      </c>
      <c r="C78" s="17" t="s">
        <v>2406</v>
      </c>
      <c r="D78" s="17" t="s">
        <v>390</v>
      </c>
      <c r="E78" s="17" t="s">
        <v>432</v>
      </c>
      <c r="F78" s="18"/>
      <c r="G78" s="19" t="s">
        <v>1915</v>
      </c>
      <c r="H78" s="19" t="s">
        <v>1915</v>
      </c>
      <c r="I78" s="19"/>
    </row>
    <row r="79" spans="1:9" s="20" customFormat="1" ht="89.25" x14ac:dyDescent="0.2">
      <c r="A79" s="17" t="s">
        <v>2177</v>
      </c>
      <c r="B79" s="17" t="s">
        <v>2185</v>
      </c>
      <c r="C79" s="17" t="s">
        <v>2406</v>
      </c>
      <c r="D79" s="17" t="s">
        <v>2142</v>
      </c>
      <c r="E79" s="17" t="s">
        <v>2143</v>
      </c>
      <c r="F79" s="18" t="s">
        <v>2144</v>
      </c>
      <c r="G79" s="19"/>
      <c r="H79" s="19" t="s">
        <v>1915</v>
      </c>
      <c r="I79" s="19"/>
    </row>
    <row r="80" spans="1:9" ht="76.5" x14ac:dyDescent="0.2">
      <c r="A80" s="17" t="s">
        <v>2019</v>
      </c>
      <c r="B80" s="17" t="s">
        <v>1111</v>
      </c>
      <c r="C80" s="17" t="s">
        <v>2406</v>
      </c>
      <c r="D80" s="17" t="s">
        <v>1113</v>
      </c>
      <c r="E80" s="17" t="s">
        <v>224</v>
      </c>
      <c r="F80" s="18"/>
      <c r="G80" s="19"/>
      <c r="H80" s="19" t="s">
        <v>1915</v>
      </c>
      <c r="I80" s="19"/>
    </row>
    <row r="81" spans="1:9" ht="51" x14ac:dyDescent="0.2">
      <c r="A81" s="17" t="s">
        <v>2173</v>
      </c>
      <c r="B81" s="17" t="s">
        <v>2174</v>
      </c>
      <c r="C81" s="17" t="s">
        <v>2447</v>
      </c>
      <c r="D81" s="17" t="s">
        <v>2167</v>
      </c>
      <c r="E81" s="17" t="s">
        <v>2160</v>
      </c>
      <c r="F81" s="18" t="s">
        <v>2059</v>
      </c>
      <c r="G81" s="19" t="s">
        <v>1915</v>
      </c>
      <c r="H81" s="19" t="s">
        <v>1915</v>
      </c>
      <c r="I81" s="19" t="s">
        <v>1915</v>
      </c>
    </row>
    <row r="82" spans="1:9" ht="76.5" x14ac:dyDescent="0.2">
      <c r="A82" s="17" t="s">
        <v>2037</v>
      </c>
      <c r="B82" s="17" t="s">
        <v>2027</v>
      </c>
      <c r="C82" s="17" t="s">
        <v>2438</v>
      </c>
      <c r="D82" s="17" t="s">
        <v>2031</v>
      </c>
      <c r="E82" s="17" t="s">
        <v>2026</v>
      </c>
      <c r="F82" s="18" t="s">
        <v>2034</v>
      </c>
      <c r="G82" s="19" t="s">
        <v>1915</v>
      </c>
      <c r="H82" s="19"/>
      <c r="I82" s="19"/>
    </row>
    <row r="83" spans="1:9" ht="38.25" x14ac:dyDescent="0.2">
      <c r="A83" s="17" t="s">
        <v>2367</v>
      </c>
      <c r="B83" s="17" t="s">
        <v>2249</v>
      </c>
      <c r="C83" s="17" t="s">
        <v>2438</v>
      </c>
      <c r="D83" s="17" t="s">
        <v>2262</v>
      </c>
      <c r="E83" s="17" t="s">
        <v>2255</v>
      </c>
      <c r="F83" s="18"/>
      <c r="G83" s="19" t="s">
        <v>1915</v>
      </c>
      <c r="H83" s="19"/>
      <c r="I83" s="19"/>
    </row>
    <row r="84" spans="1:9" s="20" customFormat="1" ht="51" x14ac:dyDescent="0.2">
      <c r="A84" s="17" t="s">
        <v>2365</v>
      </c>
      <c r="B84" s="17" t="s">
        <v>2247</v>
      </c>
      <c r="C84" s="17" t="s">
        <v>2438</v>
      </c>
      <c r="D84" s="17" t="s">
        <v>2262</v>
      </c>
      <c r="E84" s="17" t="s">
        <v>2253</v>
      </c>
      <c r="F84" s="18"/>
      <c r="G84" s="19" t="s">
        <v>1915</v>
      </c>
      <c r="H84" s="19"/>
      <c r="I84" s="19"/>
    </row>
    <row r="85" spans="1:9" s="20" customFormat="1" ht="51" x14ac:dyDescent="0.2">
      <c r="A85" s="21" t="s">
        <v>493</v>
      </c>
      <c r="B85" s="22" t="s">
        <v>1959</v>
      </c>
      <c r="C85" s="22" t="s">
        <v>2438</v>
      </c>
      <c r="D85" s="22" t="s">
        <v>495</v>
      </c>
      <c r="E85" s="22" t="s">
        <v>496</v>
      </c>
      <c r="F85" s="18"/>
      <c r="G85" s="19" t="s">
        <v>1915</v>
      </c>
      <c r="H85" s="19" t="s">
        <v>1915</v>
      </c>
      <c r="I85" s="19"/>
    </row>
    <row r="86" spans="1:9" s="20" customFormat="1" ht="63.75" x14ac:dyDescent="0.2">
      <c r="A86" s="17" t="s">
        <v>2038</v>
      </c>
      <c r="B86" s="17" t="s">
        <v>2029</v>
      </c>
      <c r="C86" s="17" t="s">
        <v>2438</v>
      </c>
      <c r="D86" s="17" t="s">
        <v>2032</v>
      </c>
      <c r="E86" s="17" t="s">
        <v>2033</v>
      </c>
      <c r="F86" s="18" t="s">
        <v>2035</v>
      </c>
      <c r="G86" s="19" t="s">
        <v>1915</v>
      </c>
      <c r="H86" s="19" t="s">
        <v>1915</v>
      </c>
      <c r="I86" s="19"/>
    </row>
    <row r="87" spans="1:9" s="20" customFormat="1" ht="51" x14ac:dyDescent="0.2">
      <c r="A87" s="17" t="s">
        <v>1077</v>
      </c>
      <c r="B87" s="17" t="s">
        <v>1941</v>
      </c>
      <c r="C87" s="17" t="s">
        <v>2398</v>
      </c>
      <c r="D87" s="17" t="s">
        <v>1342</v>
      </c>
      <c r="E87" s="17" t="s">
        <v>383</v>
      </c>
      <c r="F87" s="18"/>
      <c r="G87" s="19"/>
      <c r="H87" s="19" t="s">
        <v>1915</v>
      </c>
      <c r="I87" s="19" t="s">
        <v>1915</v>
      </c>
    </row>
    <row r="88" spans="1:9" s="20" customFormat="1" ht="25.5" x14ac:dyDescent="0.2">
      <c r="A88" s="17" t="s">
        <v>2475</v>
      </c>
      <c r="B88" s="17" t="s">
        <v>2476</v>
      </c>
      <c r="C88" s="17" t="s">
        <v>2398</v>
      </c>
      <c r="D88" s="17" t="s">
        <v>2477</v>
      </c>
      <c r="E88" s="17" t="s">
        <v>2478</v>
      </c>
      <c r="F88" s="18"/>
      <c r="G88" s="19" t="s">
        <v>1915</v>
      </c>
      <c r="H88" s="19" t="s">
        <v>1915</v>
      </c>
      <c r="I88" s="19" t="s">
        <v>1915</v>
      </c>
    </row>
    <row r="89" spans="1:9" s="20" customFormat="1" ht="38.25" x14ac:dyDescent="0.2">
      <c r="A89" s="17" t="s">
        <v>2088</v>
      </c>
      <c r="B89" s="17" t="s">
        <v>2385</v>
      </c>
      <c r="C89" s="17" t="s">
        <v>2398</v>
      </c>
      <c r="D89" s="17" t="s">
        <v>463</v>
      </c>
      <c r="E89" s="17" t="s">
        <v>464</v>
      </c>
      <c r="F89" s="18"/>
      <c r="G89" s="19" t="s">
        <v>1915</v>
      </c>
      <c r="H89" s="19" t="s">
        <v>1915</v>
      </c>
      <c r="I89" s="19" t="s">
        <v>1915</v>
      </c>
    </row>
    <row r="90" spans="1:9" s="20" customFormat="1" ht="25.5" x14ac:dyDescent="0.2">
      <c r="A90" s="17" t="s">
        <v>437</v>
      </c>
      <c r="B90" s="17" t="s">
        <v>1947</v>
      </c>
      <c r="C90" s="17" t="s">
        <v>2398</v>
      </c>
      <c r="D90" s="17" t="s">
        <v>440</v>
      </c>
      <c r="E90" s="17" t="s">
        <v>441</v>
      </c>
      <c r="F90" s="18"/>
      <c r="G90" s="19" t="s">
        <v>1915</v>
      </c>
      <c r="H90" s="19" t="s">
        <v>1915</v>
      </c>
      <c r="I90" s="19" t="s">
        <v>1915</v>
      </c>
    </row>
    <row r="91" spans="1:9" s="20" customFormat="1" ht="89.25" x14ac:dyDescent="0.2">
      <c r="A91" s="17" t="s">
        <v>1343</v>
      </c>
      <c r="B91" s="17" t="s">
        <v>1948</v>
      </c>
      <c r="C91" s="17" t="s">
        <v>2398</v>
      </c>
      <c r="D91" s="17" t="s">
        <v>1345</v>
      </c>
      <c r="E91" s="17" t="s">
        <v>1346</v>
      </c>
      <c r="F91" s="18" t="s">
        <v>1857</v>
      </c>
      <c r="G91" s="19"/>
      <c r="H91" s="19"/>
      <c r="I91" s="19" t="s">
        <v>1915</v>
      </c>
    </row>
    <row r="92" spans="1:9" ht="38.25" x14ac:dyDescent="0.2">
      <c r="A92" s="17" t="s">
        <v>1352</v>
      </c>
      <c r="B92" s="17" t="s">
        <v>1952</v>
      </c>
      <c r="C92" s="17" t="s">
        <v>2398</v>
      </c>
      <c r="D92" s="17" t="s">
        <v>1354</v>
      </c>
      <c r="E92" s="17" t="s">
        <v>1355</v>
      </c>
      <c r="F92" s="18"/>
      <c r="G92" s="19" t="s">
        <v>1915</v>
      </c>
      <c r="H92" s="19" t="s">
        <v>1915</v>
      </c>
      <c r="I92" s="19" t="s">
        <v>1915</v>
      </c>
    </row>
    <row r="93" spans="1:9" ht="76.5" x14ac:dyDescent="0.2">
      <c r="A93" s="17" t="s">
        <v>2304</v>
      </c>
      <c r="B93" s="17" t="s">
        <v>2028</v>
      </c>
      <c r="C93" s="17" t="s">
        <v>2398</v>
      </c>
      <c r="D93" s="17" t="s">
        <v>2030</v>
      </c>
      <c r="E93" s="17" t="s">
        <v>2026</v>
      </c>
      <c r="F93" s="18" t="s">
        <v>2034</v>
      </c>
      <c r="G93" s="19" t="s">
        <v>1915</v>
      </c>
      <c r="H93" s="19"/>
      <c r="I93" s="19"/>
    </row>
    <row r="94" spans="1:9" ht="51" x14ac:dyDescent="0.2">
      <c r="A94" s="17" t="s">
        <v>2302</v>
      </c>
      <c r="B94" s="17" t="s">
        <v>2303</v>
      </c>
      <c r="C94" s="17" t="s">
        <v>2398</v>
      </c>
      <c r="D94" s="17" t="s">
        <v>1874</v>
      </c>
      <c r="E94" s="17" t="s">
        <v>48</v>
      </c>
      <c r="F94" s="18"/>
      <c r="G94" s="19" t="s">
        <v>1915</v>
      </c>
      <c r="H94" s="19"/>
      <c r="I94" s="19"/>
    </row>
    <row r="95" spans="1:9" ht="38.25" x14ac:dyDescent="0.2">
      <c r="A95" s="17" t="s">
        <v>2366</v>
      </c>
      <c r="B95" s="17" t="s">
        <v>2248</v>
      </c>
      <c r="C95" s="17" t="s">
        <v>2398</v>
      </c>
      <c r="D95" s="17" t="s">
        <v>2262</v>
      </c>
      <c r="E95" s="17" t="s">
        <v>2254</v>
      </c>
      <c r="F95" s="18"/>
      <c r="G95" s="19" t="s">
        <v>1915</v>
      </c>
      <c r="H95" s="19"/>
      <c r="I95" s="19"/>
    </row>
    <row r="96" spans="1:9" ht="25.5" x14ac:dyDescent="0.2">
      <c r="A96" s="17" t="s">
        <v>453</v>
      </c>
      <c r="B96" s="17" t="s">
        <v>1955</v>
      </c>
      <c r="C96" s="17" t="s">
        <v>2398</v>
      </c>
      <c r="D96" s="17" t="s">
        <v>455</v>
      </c>
      <c r="E96" s="17" t="s">
        <v>456</v>
      </c>
      <c r="F96" s="18"/>
      <c r="G96" s="19" t="s">
        <v>1915</v>
      </c>
      <c r="H96" s="19"/>
      <c r="I96" s="19"/>
    </row>
    <row r="97" spans="1:9" ht="25.5" x14ac:dyDescent="0.2">
      <c r="A97" s="17" t="s">
        <v>446</v>
      </c>
      <c r="B97" s="17" t="s">
        <v>1961</v>
      </c>
      <c r="C97" s="17" t="s">
        <v>2398</v>
      </c>
      <c r="D97" s="17" t="s">
        <v>448</v>
      </c>
      <c r="E97" s="17" t="s">
        <v>449</v>
      </c>
      <c r="F97" s="18"/>
      <c r="G97" s="19" t="s">
        <v>1915</v>
      </c>
      <c r="H97" s="19" t="s">
        <v>1915</v>
      </c>
      <c r="I97" s="19"/>
    </row>
    <row r="98" spans="1:9" ht="63.75" x14ac:dyDescent="0.2">
      <c r="A98" s="17" t="s">
        <v>2374</v>
      </c>
      <c r="B98" s="17" t="s">
        <v>2269</v>
      </c>
      <c r="C98" s="17" t="s">
        <v>2439</v>
      </c>
      <c r="D98" s="17" t="s">
        <v>2262</v>
      </c>
      <c r="E98" s="17" t="s">
        <v>2261</v>
      </c>
      <c r="F98" s="18"/>
      <c r="G98" s="19" t="s">
        <v>1915</v>
      </c>
      <c r="H98" s="19"/>
      <c r="I98" s="19"/>
    </row>
    <row r="99" spans="1:9" s="20" customFormat="1" ht="89.25" x14ac:dyDescent="0.2">
      <c r="A99" s="17" t="s">
        <v>2077</v>
      </c>
      <c r="B99" s="17" t="s">
        <v>2067</v>
      </c>
      <c r="C99" s="17" t="s">
        <v>2439</v>
      </c>
      <c r="D99" s="17" t="s">
        <v>2068</v>
      </c>
      <c r="E99" s="17" t="s">
        <v>2071</v>
      </c>
      <c r="F99" s="18" t="s">
        <v>2054</v>
      </c>
      <c r="G99" s="19" t="s">
        <v>1915</v>
      </c>
      <c r="H99" s="19" t="s">
        <v>1915</v>
      </c>
      <c r="I99" s="19"/>
    </row>
    <row r="100" spans="1:9" ht="38.25" x14ac:dyDescent="0.2">
      <c r="A100" s="17" t="s">
        <v>2106</v>
      </c>
      <c r="B100" s="17" t="s">
        <v>1946</v>
      </c>
      <c r="C100" s="17" t="s">
        <v>2419</v>
      </c>
      <c r="D100" s="17" t="s">
        <v>1336</v>
      </c>
      <c r="E100" s="17" t="s">
        <v>607</v>
      </c>
      <c r="F100" s="18"/>
      <c r="G100" s="19"/>
      <c r="H100" s="19"/>
      <c r="I100" s="19" t="s">
        <v>1915</v>
      </c>
    </row>
    <row r="101" spans="1:9" ht="25.5" x14ac:dyDescent="0.2">
      <c r="A101" s="17" t="s">
        <v>1069</v>
      </c>
      <c r="B101" s="17" t="s">
        <v>2386</v>
      </c>
      <c r="C101" s="17" t="s">
        <v>2419</v>
      </c>
      <c r="D101" s="17" t="s">
        <v>1071</v>
      </c>
      <c r="E101" s="17" t="s">
        <v>1072</v>
      </c>
      <c r="F101" s="18"/>
      <c r="G101" s="19"/>
      <c r="H101" s="19" t="s">
        <v>1915</v>
      </c>
      <c r="I101" s="19" t="s">
        <v>1915</v>
      </c>
    </row>
    <row r="102" spans="1:9" ht="25.5" x14ac:dyDescent="0.2">
      <c r="A102" s="17" t="s">
        <v>1053</v>
      </c>
      <c r="B102" s="17" t="s">
        <v>1949</v>
      </c>
      <c r="C102" s="17" t="s">
        <v>2419</v>
      </c>
      <c r="D102" s="17" t="s">
        <v>1056</v>
      </c>
      <c r="E102" s="17" t="s">
        <v>27</v>
      </c>
      <c r="F102" s="18"/>
      <c r="G102" s="19"/>
      <c r="H102" s="19" t="s">
        <v>1915</v>
      </c>
      <c r="I102" s="19" t="s">
        <v>1915</v>
      </c>
    </row>
    <row r="103" spans="1:9" ht="51" x14ac:dyDescent="0.2">
      <c r="A103" s="17" t="s">
        <v>2087</v>
      </c>
      <c r="B103" s="17" t="s">
        <v>2085</v>
      </c>
      <c r="C103" s="17" t="s">
        <v>2419</v>
      </c>
      <c r="D103" s="17" t="s">
        <v>2084</v>
      </c>
      <c r="E103" s="17" t="s">
        <v>2086</v>
      </c>
      <c r="F103" s="18" t="s">
        <v>2093</v>
      </c>
      <c r="G103" s="19"/>
      <c r="H103" s="19" t="s">
        <v>1915</v>
      </c>
      <c r="I103" s="19"/>
    </row>
    <row r="104" spans="1:9" ht="25.5" x14ac:dyDescent="0.2">
      <c r="A104" s="17" t="s">
        <v>397</v>
      </c>
      <c r="B104" s="17" t="s">
        <v>1950</v>
      </c>
      <c r="C104" s="17" t="s">
        <v>2419</v>
      </c>
      <c r="D104" s="17" t="s">
        <v>400</v>
      </c>
      <c r="E104" s="17" t="s">
        <v>224</v>
      </c>
      <c r="F104" s="18"/>
      <c r="G104" s="19" t="s">
        <v>1915</v>
      </c>
      <c r="H104" s="19" t="s">
        <v>1915</v>
      </c>
      <c r="I104" s="19" t="s">
        <v>1915</v>
      </c>
    </row>
    <row r="105" spans="1:9" ht="25.5" x14ac:dyDescent="0.2">
      <c r="A105" s="17" t="s">
        <v>1062</v>
      </c>
      <c r="B105" s="17" t="s">
        <v>1951</v>
      </c>
      <c r="C105" s="17" t="s">
        <v>2419</v>
      </c>
      <c r="D105" s="17" t="s">
        <v>1064</v>
      </c>
      <c r="E105" s="17" t="s">
        <v>2107</v>
      </c>
      <c r="F105" s="18"/>
      <c r="G105" s="19"/>
      <c r="H105" s="19" t="s">
        <v>1915</v>
      </c>
      <c r="I105" s="19" t="s">
        <v>1915</v>
      </c>
    </row>
    <row r="106" spans="1:9" ht="38.25" x14ac:dyDescent="0.2">
      <c r="A106" s="17" t="s">
        <v>2235</v>
      </c>
      <c r="B106" s="17" t="s">
        <v>2245</v>
      </c>
      <c r="C106" s="17" t="s">
        <v>2419</v>
      </c>
      <c r="D106" s="17" t="s">
        <v>2264</v>
      </c>
      <c r="E106" s="17" t="s">
        <v>2246</v>
      </c>
      <c r="F106" s="18"/>
      <c r="G106" s="19" t="s">
        <v>1915</v>
      </c>
      <c r="H106" s="19"/>
      <c r="I106" s="19"/>
    </row>
    <row r="107" spans="1:9" ht="76.5" x14ac:dyDescent="0.2">
      <c r="A107" s="17" t="s">
        <v>2042</v>
      </c>
      <c r="B107" s="17" t="s">
        <v>2043</v>
      </c>
      <c r="C107" s="17" t="s">
        <v>2419</v>
      </c>
      <c r="D107" s="17" t="s">
        <v>2044</v>
      </c>
      <c r="E107" s="17" t="s">
        <v>2045</v>
      </c>
      <c r="F107" s="18" t="s">
        <v>2034</v>
      </c>
      <c r="G107" s="19" t="s">
        <v>1915</v>
      </c>
      <c r="H107" s="19"/>
      <c r="I107" s="19"/>
    </row>
    <row r="108" spans="1:9" s="20" customFormat="1" ht="51" x14ac:dyDescent="0.2">
      <c r="A108" s="17" t="s">
        <v>2368</v>
      </c>
      <c r="B108" s="17" t="s">
        <v>2250</v>
      </c>
      <c r="C108" s="17" t="s">
        <v>2419</v>
      </c>
      <c r="D108" s="17" t="s">
        <v>2262</v>
      </c>
      <c r="E108" s="17" t="s">
        <v>2256</v>
      </c>
      <c r="F108" s="18"/>
      <c r="G108" s="19" t="s">
        <v>1915</v>
      </c>
      <c r="H108" s="19"/>
      <c r="I108" s="19"/>
    </row>
    <row r="109" spans="1:9" ht="25.5" x14ac:dyDescent="0.2">
      <c r="A109" s="17" t="s">
        <v>412</v>
      </c>
      <c r="B109" s="17" t="s">
        <v>1956</v>
      </c>
      <c r="C109" s="17" t="s">
        <v>2419</v>
      </c>
      <c r="D109" s="17" t="s">
        <v>414</v>
      </c>
      <c r="E109" s="17" t="s">
        <v>415</v>
      </c>
      <c r="F109" s="18"/>
      <c r="G109" s="19" t="s">
        <v>1915</v>
      </c>
      <c r="H109" s="19" t="s">
        <v>1915</v>
      </c>
      <c r="I109" s="19"/>
    </row>
    <row r="110" spans="1:9" ht="51" x14ac:dyDescent="0.2">
      <c r="A110" s="17" t="s">
        <v>2108</v>
      </c>
      <c r="B110" s="17" t="s">
        <v>2109</v>
      </c>
      <c r="C110" s="17" t="s">
        <v>2419</v>
      </c>
      <c r="D110" s="17" t="s">
        <v>1064</v>
      </c>
      <c r="E110" s="17" t="s">
        <v>2107</v>
      </c>
      <c r="F110" s="18" t="s">
        <v>2093</v>
      </c>
      <c r="G110" s="19" t="s">
        <v>1915</v>
      </c>
      <c r="H110" s="19" t="s">
        <v>1915</v>
      </c>
      <c r="I110" s="19"/>
    </row>
    <row r="111" spans="1:9" ht="51" x14ac:dyDescent="0.2">
      <c r="A111" s="17" t="s">
        <v>2233</v>
      </c>
      <c r="B111" s="17" t="s">
        <v>2387</v>
      </c>
      <c r="C111" s="17" t="s">
        <v>2419</v>
      </c>
      <c r="D111" s="17" t="s">
        <v>2243</v>
      </c>
      <c r="E111" s="17" t="s">
        <v>2244</v>
      </c>
      <c r="F111" s="18"/>
      <c r="G111" s="19" t="s">
        <v>1915</v>
      </c>
      <c r="H111" s="19" t="s">
        <v>1915</v>
      </c>
      <c r="I111" s="19"/>
    </row>
    <row r="112" spans="1:9" ht="51" x14ac:dyDescent="0.2">
      <c r="A112" s="17" t="s">
        <v>2176</v>
      </c>
      <c r="B112" s="17" t="s">
        <v>2157</v>
      </c>
      <c r="C112" s="17" t="s">
        <v>2419</v>
      </c>
      <c r="D112" s="17" t="s">
        <v>2158</v>
      </c>
      <c r="E112" s="17" t="s">
        <v>2159</v>
      </c>
      <c r="F112" s="18" t="s">
        <v>2059</v>
      </c>
      <c r="G112" s="19"/>
      <c r="H112" s="19" t="s">
        <v>1915</v>
      </c>
      <c r="I112" s="19"/>
    </row>
    <row r="113" spans="1:9" ht="25.5" x14ac:dyDescent="0.2">
      <c r="A113" s="17" t="s">
        <v>508</v>
      </c>
      <c r="B113" s="17" t="s">
        <v>1962</v>
      </c>
      <c r="C113" s="17" t="s">
        <v>2419</v>
      </c>
      <c r="D113" s="17" t="s">
        <v>511</v>
      </c>
      <c r="E113" s="17" t="s">
        <v>488</v>
      </c>
      <c r="F113" s="18"/>
      <c r="G113" s="19" t="s">
        <v>1915</v>
      </c>
      <c r="H113" s="19" t="s">
        <v>1915</v>
      </c>
      <c r="I113" s="19"/>
    </row>
    <row r="114" spans="1:9" ht="25.5" x14ac:dyDescent="0.2">
      <c r="A114" s="17" t="s">
        <v>484</v>
      </c>
      <c r="B114" s="17" t="s">
        <v>2205</v>
      </c>
      <c r="C114" s="17" t="s">
        <v>2419</v>
      </c>
      <c r="D114" s="17" t="s">
        <v>487</v>
      </c>
      <c r="E114" s="17" t="s">
        <v>488</v>
      </c>
      <c r="F114" s="18"/>
      <c r="G114" s="19" t="s">
        <v>1915</v>
      </c>
      <c r="H114" s="19" t="s">
        <v>1915</v>
      </c>
      <c r="I114" s="19"/>
    </row>
    <row r="115" spans="1:9" ht="38.25" x14ac:dyDescent="0.2">
      <c r="A115" s="17" t="s">
        <v>404</v>
      </c>
      <c r="B115" s="17" t="s">
        <v>2388</v>
      </c>
      <c r="C115" s="17" t="s">
        <v>2419</v>
      </c>
      <c r="D115" s="17" t="s">
        <v>406</v>
      </c>
      <c r="E115" s="17" t="s">
        <v>407</v>
      </c>
      <c r="F115" s="18"/>
      <c r="G115" s="19" t="s">
        <v>1915</v>
      </c>
      <c r="H115" s="19" t="s">
        <v>1915</v>
      </c>
      <c r="I115" s="19"/>
    </row>
    <row r="116" spans="1:9" ht="25.5" x14ac:dyDescent="0.2">
      <c r="A116" s="17" t="s">
        <v>529</v>
      </c>
      <c r="B116" s="17" t="s">
        <v>530</v>
      </c>
      <c r="C116" s="17" t="s">
        <v>2419</v>
      </c>
      <c r="D116" s="17" t="s">
        <v>531</v>
      </c>
      <c r="E116" s="17" t="s">
        <v>532</v>
      </c>
      <c r="F116" s="18"/>
      <c r="G116" s="19" t="s">
        <v>1915</v>
      </c>
      <c r="H116" s="19"/>
      <c r="I116" s="19"/>
    </row>
    <row r="117" spans="1:9" ht="38.25" x14ac:dyDescent="0.2">
      <c r="A117" s="17" t="s">
        <v>2305</v>
      </c>
      <c r="B117" s="17" t="s">
        <v>2306</v>
      </c>
      <c r="C117" s="17" t="s">
        <v>2440</v>
      </c>
      <c r="D117" s="17" t="s">
        <v>566</v>
      </c>
      <c r="E117" s="17" t="s">
        <v>48</v>
      </c>
      <c r="F117" s="18"/>
      <c r="G117" s="19" t="s">
        <v>1915</v>
      </c>
      <c r="H117" s="19"/>
      <c r="I117" s="19"/>
    </row>
    <row r="118" spans="1:9" ht="25.5" x14ac:dyDescent="0.2">
      <c r="A118" s="17" t="s">
        <v>515</v>
      </c>
      <c r="B118" s="17" t="s">
        <v>1953</v>
      </c>
      <c r="C118" s="17" t="s">
        <v>2440</v>
      </c>
      <c r="D118" s="17" t="s">
        <v>517</v>
      </c>
      <c r="E118" s="17" t="s">
        <v>518</v>
      </c>
      <c r="F118" s="18"/>
      <c r="G118" s="19" t="s">
        <v>1915</v>
      </c>
      <c r="H118" s="19"/>
      <c r="I118" s="19"/>
    </row>
    <row r="119" spans="1:9" ht="51" x14ac:dyDescent="0.2">
      <c r="A119" s="17" t="s">
        <v>522</v>
      </c>
      <c r="B119" s="17" t="s">
        <v>1954</v>
      </c>
      <c r="C119" s="17" t="s">
        <v>2440</v>
      </c>
      <c r="D119" s="17" t="s">
        <v>524</v>
      </c>
      <c r="E119" s="17" t="s">
        <v>525</v>
      </c>
      <c r="F119" s="18"/>
      <c r="G119" s="19" t="s">
        <v>1915</v>
      </c>
      <c r="H119" s="19"/>
      <c r="I119" s="19"/>
    </row>
    <row r="120" spans="1:9" ht="38.25" x14ac:dyDescent="0.2">
      <c r="A120" s="17" t="s">
        <v>1102</v>
      </c>
      <c r="B120" s="17" t="s">
        <v>2389</v>
      </c>
      <c r="C120" s="17" t="s">
        <v>2440</v>
      </c>
      <c r="D120" s="17" t="s">
        <v>1104</v>
      </c>
      <c r="E120" s="17" t="s">
        <v>1896</v>
      </c>
      <c r="F120" s="18"/>
      <c r="G120" s="19"/>
      <c r="H120" s="19" t="s">
        <v>1915</v>
      </c>
      <c r="I120" s="19"/>
    </row>
    <row r="121" spans="1:9" ht="38.25" x14ac:dyDescent="0.2">
      <c r="A121" s="17" t="s">
        <v>550</v>
      </c>
      <c r="B121" s="17" t="s">
        <v>2275</v>
      </c>
      <c r="C121" s="17" t="s">
        <v>2411</v>
      </c>
      <c r="D121" s="17" t="s">
        <v>1849</v>
      </c>
      <c r="E121" s="17" t="s">
        <v>553</v>
      </c>
      <c r="F121" s="18"/>
      <c r="G121" s="19" t="s">
        <v>1915</v>
      </c>
      <c r="H121" s="19" t="s">
        <v>1915</v>
      </c>
      <c r="I121" s="19" t="s">
        <v>1915</v>
      </c>
    </row>
    <row r="122" spans="1:9" ht="38.25" x14ac:dyDescent="0.2">
      <c r="A122" s="17" t="s">
        <v>1093</v>
      </c>
      <c r="B122" s="17" t="s">
        <v>1945</v>
      </c>
      <c r="C122" s="17" t="s">
        <v>2411</v>
      </c>
      <c r="D122" s="17" t="s">
        <v>1095</v>
      </c>
      <c r="E122" s="17" t="s">
        <v>1096</v>
      </c>
      <c r="F122" s="18"/>
      <c r="G122" s="19"/>
      <c r="H122" s="19" t="s">
        <v>1915</v>
      </c>
      <c r="I122" s="19" t="s">
        <v>1915</v>
      </c>
    </row>
    <row r="123" spans="1:9" ht="89.25" x14ac:dyDescent="0.2">
      <c r="A123" s="17" t="s">
        <v>2080</v>
      </c>
      <c r="B123" s="17" t="s">
        <v>1958</v>
      </c>
      <c r="C123" s="17" t="s">
        <v>2411</v>
      </c>
      <c r="D123" s="17" t="s">
        <v>1894</v>
      </c>
      <c r="E123" s="17" t="s">
        <v>2072</v>
      </c>
      <c r="F123" s="18" t="s">
        <v>2054</v>
      </c>
      <c r="G123" s="19" t="s">
        <v>1915</v>
      </c>
      <c r="H123" s="19" t="s">
        <v>1915</v>
      </c>
      <c r="I123" s="19"/>
    </row>
    <row r="124" spans="1:9" s="20" customFormat="1" ht="38.25" x14ac:dyDescent="0.2">
      <c r="A124" s="17" t="s">
        <v>2191</v>
      </c>
      <c r="B124" s="17" t="s">
        <v>2192</v>
      </c>
      <c r="C124" s="17" t="s">
        <v>2429</v>
      </c>
      <c r="D124" s="17" t="s">
        <v>2193</v>
      </c>
      <c r="E124" s="17" t="s">
        <v>258</v>
      </c>
      <c r="F124" s="18"/>
      <c r="G124" s="19" t="s">
        <v>1915</v>
      </c>
      <c r="H124" s="19" t="s">
        <v>1915</v>
      </c>
      <c r="I124" s="19" t="s">
        <v>1915</v>
      </c>
    </row>
    <row r="125" spans="1:9" ht="51" x14ac:dyDescent="0.2">
      <c r="A125" s="17" t="s">
        <v>543</v>
      </c>
      <c r="B125" s="17" t="s">
        <v>2279</v>
      </c>
      <c r="C125" s="17" t="s">
        <v>2429</v>
      </c>
      <c r="D125" s="17" t="s">
        <v>545</v>
      </c>
      <c r="E125" s="17" t="s">
        <v>546</v>
      </c>
      <c r="F125" s="18"/>
      <c r="G125" s="19" t="s">
        <v>1915</v>
      </c>
      <c r="H125" s="19" t="s">
        <v>1915</v>
      </c>
      <c r="I125" s="19" t="s">
        <v>1915</v>
      </c>
    </row>
    <row r="126" spans="1:9" ht="38.25" x14ac:dyDescent="0.2">
      <c r="A126" s="21" t="s">
        <v>1499</v>
      </c>
      <c r="B126" s="22" t="s">
        <v>476</v>
      </c>
      <c r="C126" s="22" t="s">
        <v>2429</v>
      </c>
      <c r="D126" s="22" t="s">
        <v>478</v>
      </c>
      <c r="E126" s="22" t="s">
        <v>479</v>
      </c>
      <c r="F126" s="18"/>
      <c r="G126" s="19" t="s">
        <v>1915</v>
      </c>
      <c r="H126" s="19"/>
      <c r="I126" s="19"/>
    </row>
    <row r="127" spans="1:9" ht="89.25" x14ac:dyDescent="0.2">
      <c r="A127" s="17" t="s">
        <v>2079</v>
      </c>
      <c r="B127" s="17" t="s">
        <v>1957</v>
      </c>
      <c r="C127" s="17" t="s">
        <v>2429</v>
      </c>
      <c r="D127" s="17" t="s">
        <v>471</v>
      </c>
      <c r="E127" s="17" t="s">
        <v>2072</v>
      </c>
      <c r="F127" s="18" t="s">
        <v>2054</v>
      </c>
      <c r="G127" s="19" t="s">
        <v>1915</v>
      </c>
      <c r="H127" s="19" t="s">
        <v>1915</v>
      </c>
      <c r="I127" s="19"/>
    </row>
    <row r="128" spans="1:9" ht="51" x14ac:dyDescent="0.2">
      <c r="A128" s="17" t="s">
        <v>2175</v>
      </c>
      <c r="B128" s="17" t="s">
        <v>2139</v>
      </c>
      <c r="C128" s="17" t="s">
        <v>2414</v>
      </c>
      <c r="D128" s="17" t="s">
        <v>2140</v>
      </c>
      <c r="E128" s="17" t="s">
        <v>2141</v>
      </c>
      <c r="F128" s="18" t="s">
        <v>2059</v>
      </c>
      <c r="G128" s="19" t="s">
        <v>1915</v>
      </c>
      <c r="H128" s="19" t="s">
        <v>1915</v>
      </c>
      <c r="I128" s="19"/>
    </row>
    <row r="129" spans="1:9" ht="153" x14ac:dyDescent="0.2">
      <c r="A129" s="17" t="s">
        <v>419</v>
      </c>
      <c r="B129" s="17" t="s">
        <v>1944</v>
      </c>
      <c r="C129" s="17" t="s">
        <v>2414</v>
      </c>
      <c r="D129" s="17" t="s">
        <v>422</v>
      </c>
      <c r="E129" s="17" t="s">
        <v>423</v>
      </c>
      <c r="F129" s="18" t="s">
        <v>424</v>
      </c>
      <c r="G129" s="19" t="s">
        <v>1915</v>
      </c>
      <c r="H129" s="19" t="s">
        <v>1915</v>
      </c>
      <c r="I129" s="19" t="s">
        <v>1915</v>
      </c>
    </row>
    <row r="130" spans="1:9" ht="89.25" x14ac:dyDescent="0.2">
      <c r="A130" s="17" t="s">
        <v>2076</v>
      </c>
      <c r="B130" s="17" t="s">
        <v>2065</v>
      </c>
      <c r="C130" s="17" t="s">
        <v>2441</v>
      </c>
      <c r="D130" s="17" t="s">
        <v>2066</v>
      </c>
      <c r="E130" s="17" t="s">
        <v>2071</v>
      </c>
      <c r="F130" s="18" t="s">
        <v>2054</v>
      </c>
      <c r="G130" s="19" t="s">
        <v>1915</v>
      </c>
      <c r="H130" s="19" t="s">
        <v>1915</v>
      </c>
      <c r="I130" s="19"/>
    </row>
    <row r="131" spans="1:9" ht="38.25" x14ac:dyDescent="0.2">
      <c r="A131" s="17" t="s">
        <v>2063</v>
      </c>
      <c r="B131" s="17" t="s">
        <v>2064</v>
      </c>
      <c r="C131" s="17" t="s">
        <v>2441</v>
      </c>
      <c r="D131" s="17" t="s">
        <v>2078</v>
      </c>
      <c r="E131" s="17" t="s">
        <v>432</v>
      </c>
      <c r="F131" s="18"/>
      <c r="G131" s="19" t="s">
        <v>1915</v>
      </c>
      <c r="H131" s="19" t="s">
        <v>1915</v>
      </c>
      <c r="I131" s="19"/>
    </row>
    <row r="132" spans="1:9" ht="38.25" x14ac:dyDescent="0.2">
      <c r="A132" s="17" t="s">
        <v>536</v>
      </c>
      <c r="B132" s="17" t="s">
        <v>1960</v>
      </c>
      <c r="C132" s="17" t="s">
        <v>2441</v>
      </c>
      <c r="D132" s="17" t="s">
        <v>539</v>
      </c>
      <c r="E132" s="17" t="s">
        <v>224</v>
      </c>
      <c r="F132" s="18"/>
      <c r="G132" s="19" t="s">
        <v>1915</v>
      </c>
      <c r="H132" s="19" t="s">
        <v>1915</v>
      </c>
      <c r="I132" s="19"/>
    </row>
    <row r="133" spans="1:9" ht="38.25" x14ac:dyDescent="0.2">
      <c r="A133" s="17" t="s">
        <v>2307</v>
      </c>
      <c r="B133" s="17" t="s">
        <v>2390</v>
      </c>
      <c r="C133" s="17" t="s">
        <v>2441</v>
      </c>
      <c r="D133" s="17" t="s">
        <v>2216</v>
      </c>
      <c r="E133" s="17" t="s">
        <v>2215</v>
      </c>
      <c r="F133" s="18"/>
      <c r="G133" s="19" t="s">
        <v>1915</v>
      </c>
      <c r="H133" s="19" t="s">
        <v>1915</v>
      </c>
      <c r="I133" s="19"/>
    </row>
    <row r="134" spans="1:9" x14ac:dyDescent="0.2">
      <c r="A134" s="17" t="s">
        <v>608</v>
      </c>
      <c r="B134" s="17"/>
      <c r="C134" s="17"/>
      <c r="D134" s="17"/>
      <c r="E134" s="17"/>
      <c r="F134" s="18"/>
      <c r="G134" s="19"/>
      <c r="H134" s="19"/>
      <c r="I134" s="19"/>
    </row>
    <row r="135" spans="1:9" ht="25.5" x14ac:dyDescent="0.2">
      <c r="A135" s="17" t="s">
        <v>603</v>
      </c>
      <c r="B135" s="17" t="s">
        <v>1964</v>
      </c>
      <c r="C135" s="17" t="s">
        <v>2412</v>
      </c>
      <c r="D135" s="17" t="s">
        <v>606</v>
      </c>
      <c r="E135" s="17" t="s">
        <v>607</v>
      </c>
      <c r="F135" s="18"/>
      <c r="G135" s="19" t="s">
        <v>1915</v>
      </c>
      <c r="H135" s="19" t="s">
        <v>1915</v>
      </c>
      <c r="I135" s="19" t="s">
        <v>1915</v>
      </c>
    </row>
    <row r="136" spans="1:9" s="20" customFormat="1" ht="51" x14ac:dyDescent="0.2">
      <c r="A136" s="17" t="s">
        <v>2081</v>
      </c>
      <c r="B136" s="17" t="s">
        <v>2061</v>
      </c>
      <c r="C136" s="17" t="s">
        <v>2412</v>
      </c>
      <c r="D136" s="17" t="s">
        <v>2060</v>
      </c>
      <c r="E136" s="17" t="s">
        <v>258</v>
      </c>
      <c r="F136" s="18" t="s">
        <v>2059</v>
      </c>
      <c r="G136" s="19" t="s">
        <v>1915</v>
      </c>
      <c r="H136" s="19" t="s">
        <v>1915</v>
      </c>
      <c r="I136" s="19" t="s">
        <v>1915</v>
      </c>
    </row>
    <row r="137" spans="1:9" ht="25.5" x14ac:dyDescent="0.2">
      <c r="A137" s="17" t="s">
        <v>2194</v>
      </c>
      <c r="B137" s="17" t="s">
        <v>2195</v>
      </c>
      <c r="C137" s="17" t="s">
        <v>2412</v>
      </c>
      <c r="D137" s="17" t="s">
        <v>2196</v>
      </c>
      <c r="E137" s="17" t="s">
        <v>2190</v>
      </c>
      <c r="F137" s="18"/>
      <c r="G137" s="19"/>
      <c r="H137" s="19" t="s">
        <v>1915</v>
      </c>
      <c r="I137" s="19" t="s">
        <v>1915</v>
      </c>
    </row>
    <row r="138" spans="1:9" ht="38.25" x14ac:dyDescent="0.2">
      <c r="A138" s="17" t="s">
        <v>1137</v>
      </c>
      <c r="B138" s="17" t="s">
        <v>1963</v>
      </c>
      <c r="C138" s="17" t="s">
        <v>2400</v>
      </c>
      <c r="D138" s="17" t="s">
        <v>606</v>
      </c>
      <c r="E138" s="17" t="s">
        <v>1141</v>
      </c>
      <c r="F138" s="18"/>
      <c r="G138" s="19"/>
      <c r="H138" s="19" t="s">
        <v>1915</v>
      </c>
      <c r="I138" s="19" t="s">
        <v>1915</v>
      </c>
    </row>
    <row r="139" spans="1:9" x14ac:dyDescent="0.2">
      <c r="A139" s="17" t="s">
        <v>20</v>
      </c>
      <c r="B139" s="17"/>
      <c r="C139" s="17"/>
      <c r="D139" s="17"/>
      <c r="E139" s="17"/>
      <c r="F139" s="18"/>
      <c r="G139" s="19"/>
      <c r="H139" s="19"/>
      <c r="I139" s="19"/>
    </row>
    <row r="140" spans="1:9" ht="38.25" x14ac:dyDescent="0.2">
      <c r="A140" s="17" t="s">
        <v>45</v>
      </c>
      <c r="B140" s="17" t="s">
        <v>1973</v>
      </c>
      <c r="C140" s="17" t="s">
        <v>2124</v>
      </c>
      <c r="D140" s="17" t="s">
        <v>47</v>
      </c>
      <c r="E140" s="17" t="s">
        <v>48</v>
      </c>
      <c r="F140" s="18"/>
      <c r="G140" s="19" t="s">
        <v>1915</v>
      </c>
      <c r="H140" s="19"/>
      <c r="I140" s="19"/>
    </row>
    <row r="141" spans="1:9" s="20" customFormat="1" ht="25.5" x14ac:dyDescent="0.2">
      <c r="A141" s="17" t="s">
        <v>920</v>
      </c>
      <c r="B141" s="17" t="s">
        <v>1974</v>
      </c>
      <c r="C141" s="17" t="s">
        <v>2124</v>
      </c>
      <c r="D141" s="17" t="s">
        <v>922</v>
      </c>
      <c r="E141" s="17" t="s">
        <v>1864</v>
      </c>
      <c r="F141" s="18"/>
      <c r="G141" s="19"/>
      <c r="H141" s="19" t="s">
        <v>1915</v>
      </c>
      <c r="I141" s="19" t="s">
        <v>1915</v>
      </c>
    </row>
    <row r="142" spans="1:9" ht="178.5" x14ac:dyDescent="0.2">
      <c r="A142" s="17" t="s">
        <v>2020</v>
      </c>
      <c r="B142" s="17" t="s">
        <v>2463</v>
      </c>
      <c r="C142" s="17" t="s">
        <v>2124</v>
      </c>
      <c r="D142" s="17" t="s">
        <v>1257</v>
      </c>
      <c r="E142" s="17" t="s">
        <v>265</v>
      </c>
      <c r="F142" s="18" t="s">
        <v>1258</v>
      </c>
      <c r="G142" s="19"/>
      <c r="H142" s="19"/>
      <c r="I142" s="19" t="s">
        <v>1915</v>
      </c>
    </row>
    <row r="143" spans="1:9" ht="38.25" x14ac:dyDescent="0.2">
      <c r="A143" s="17" t="s">
        <v>59</v>
      </c>
      <c r="B143" s="17" t="s">
        <v>2464</v>
      </c>
      <c r="C143" s="17" t="s">
        <v>2124</v>
      </c>
      <c r="D143" s="17" t="s">
        <v>61</v>
      </c>
      <c r="E143" s="17" t="s">
        <v>62</v>
      </c>
      <c r="F143" s="18"/>
      <c r="G143" s="19" t="s">
        <v>1915</v>
      </c>
      <c r="H143" s="19"/>
      <c r="I143" s="19"/>
    </row>
    <row r="144" spans="1:9" ht="38.25" x14ac:dyDescent="0.2">
      <c r="A144" s="17" t="s">
        <v>2358</v>
      </c>
      <c r="B144" s="17" t="s">
        <v>2359</v>
      </c>
      <c r="C144" s="17" t="s">
        <v>2124</v>
      </c>
      <c r="D144" s="17" t="s">
        <v>2221</v>
      </c>
      <c r="E144" s="17" t="s">
        <v>2223</v>
      </c>
      <c r="F144" s="18"/>
      <c r="G144" s="19" t="s">
        <v>1915</v>
      </c>
      <c r="H144" s="19"/>
      <c r="I144" s="19"/>
    </row>
    <row r="145" spans="1:9" s="20" customFormat="1" ht="51" x14ac:dyDescent="0.2">
      <c r="A145" s="21" t="s">
        <v>52</v>
      </c>
      <c r="B145" s="22" t="s">
        <v>1978</v>
      </c>
      <c r="C145" s="22" t="s">
        <v>2124</v>
      </c>
      <c r="D145" s="22" t="s">
        <v>54</v>
      </c>
      <c r="E145" s="22" t="s">
        <v>55</v>
      </c>
      <c r="F145" s="18"/>
      <c r="G145" s="19" t="s">
        <v>1915</v>
      </c>
      <c r="H145" s="19"/>
      <c r="I145" s="19"/>
    </row>
    <row r="146" spans="1:9" s="20" customFormat="1" ht="25.5" x14ac:dyDescent="0.2">
      <c r="A146" s="21" t="s">
        <v>2138</v>
      </c>
      <c r="B146" s="22" t="s">
        <v>2126</v>
      </c>
      <c r="C146" s="22" t="s">
        <v>2124</v>
      </c>
      <c r="D146" s="22" t="s">
        <v>2127</v>
      </c>
      <c r="E146" s="22" t="s">
        <v>2128</v>
      </c>
      <c r="F146" s="18"/>
      <c r="G146" s="19" t="s">
        <v>1915</v>
      </c>
      <c r="H146" s="19"/>
      <c r="I146" s="19"/>
    </row>
    <row r="147" spans="1:9" s="20" customFormat="1" ht="25.5" x14ac:dyDescent="0.2">
      <c r="A147" s="17" t="s">
        <v>31</v>
      </c>
      <c r="B147" s="17" t="s">
        <v>1979</v>
      </c>
      <c r="C147" s="17" t="s">
        <v>2124</v>
      </c>
      <c r="D147" s="17" t="s">
        <v>33</v>
      </c>
      <c r="E147" s="17" t="s">
        <v>34</v>
      </c>
      <c r="F147" s="17"/>
      <c r="G147" s="19" t="s">
        <v>1915</v>
      </c>
      <c r="H147" s="19"/>
      <c r="I147" s="19"/>
    </row>
    <row r="148" spans="1:9" ht="38.25" x14ac:dyDescent="0.2">
      <c r="A148" s="17" t="s">
        <v>2104</v>
      </c>
      <c r="B148" s="17" t="s">
        <v>2112</v>
      </c>
      <c r="C148" s="17" t="s">
        <v>2124</v>
      </c>
      <c r="D148" s="17" t="s">
        <v>40</v>
      </c>
      <c r="E148" s="17" t="s">
        <v>41</v>
      </c>
      <c r="F148" s="18"/>
      <c r="G148" s="19" t="s">
        <v>1915</v>
      </c>
      <c r="H148" s="19"/>
      <c r="I148" s="19"/>
    </row>
    <row r="149" spans="1:9" ht="38.25" x14ac:dyDescent="0.2">
      <c r="A149" s="17" t="s">
        <v>2272</v>
      </c>
      <c r="B149" s="17" t="s">
        <v>2123</v>
      </c>
      <c r="C149" s="17" t="s">
        <v>2124</v>
      </c>
      <c r="D149" s="17" t="s">
        <v>119</v>
      </c>
      <c r="E149" s="17" t="s">
        <v>2125</v>
      </c>
      <c r="F149" s="18"/>
      <c r="G149" s="19" t="s">
        <v>1915</v>
      </c>
      <c r="H149" s="19" t="s">
        <v>1915</v>
      </c>
      <c r="I149" s="19"/>
    </row>
    <row r="150" spans="1:9" ht="38.25" x14ac:dyDescent="0.2">
      <c r="A150" s="17" t="s">
        <v>947</v>
      </c>
      <c r="B150" s="17" t="s">
        <v>1995</v>
      </c>
      <c r="C150" s="17" t="s">
        <v>2124</v>
      </c>
      <c r="D150" s="17" t="s">
        <v>949</v>
      </c>
      <c r="E150" s="17" t="s">
        <v>950</v>
      </c>
      <c r="F150" s="18"/>
      <c r="G150" s="19"/>
      <c r="H150" s="19" t="s">
        <v>1915</v>
      </c>
      <c r="I150" s="19"/>
    </row>
    <row r="151" spans="1:9" ht="25.5" x14ac:dyDescent="0.2">
      <c r="A151" s="17" t="s">
        <v>16</v>
      </c>
      <c r="B151" s="17" t="s">
        <v>2465</v>
      </c>
      <c r="C151" s="17" t="s">
        <v>2124</v>
      </c>
      <c r="D151" s="17" t="s">
        <v>18</v>
      </c>
      <c r="E151" s="17" t="s">
        <v>19</v>
      </c>
      <c r="F151" s="18"/>
      <c r="G151" s="19" t="s">
        <v>1915</v>
      </c>
      <c r="H151" s="19" t="s">
        <v>1915</v>
      </c>
      <c r="I151" s="19"/>
    </row>
    <row r="152" spans="1:9" ht="38.25" x14ac:dyDescent="0.2">
      <c r="A152" s="17" t="s">
        <v>1589</v>
      </c>
      <c r="B152" s="17" t="s">
        <v>2466</v>
      </c>
      <c r="C152" s="17" t="s">
        <v>2124</v>
      </c>
      <c r="D152" s="17" t="s">
        <v>961</v>
      </c>
      <c r="E152" s="17" t="s">
        <v>224</v>
      </c>
      <c r="F152" s="18"/>
      <c r="G152" s="19"/>
      <c r="H152" s="19" t="s">
        <v>1915</v>
      </c>
      <c r="I152" s="19"/>
    </row>
    <row r="153" spans="1:9" ht="51" x14ac:dyDescent="0.2">
      <c r="A153" s="17" t="s">
        <v>2187</v>
      </c>
      <c r="B153" s="17" t="s">
        <v>2188</v>
      </c>
      <c r="C153" s="17" t="s">
        <v>2124</v>
      </c>
      <c r="D153" s="17" t="s">
        <v>2189</v>
      </c>
      <c r="E153" s="17" t="s">
        <v>2190</v>
      </c>
      <c r="F153" s="18"/>
      <c r="G153" s="19"/>
      <c r="H153" s="19" t="s">
        <v>1915</v>
      </c>
      <c r="I153" s="19"/>
    </row>
    <row r="154" spans="1:9" ht="63.75" x14ac:dyDescent="0.2">
      <c r="A154" s="17" t="s">
        <v>2082</v>
      </c>
      <c r="B154" s="17" t="s">
        <v>2083</v>
      </c>
      <c r="C154" s="17" t="s">
        <v>2124</v>
      </c>
      <c r="D154" s="17" t="s">
        <v>2051</v>
      </c>
      <c r="E154" s="17" t="s">
        <v>2052</v>
      </c>
      <c r="F154" s="18" t="s">
        <v>2036</v>
      </c>
      <c r="G154" s="19"/>
      <c r="H154" s="19" t="s">
        <v>1915</v>
      </c>
      <c r="I154" s="19"/>
    </row>
    <row r="155" spans="1:9" ht="38.25" x14ac:dyDescent="0.2">
      <c r="A155" s="17" t="s">
        <v>931</v>
      </c>
      <c r="B155" s="17" t="s">
        <v>2004</v>
      </c>
      <c r="C155" s="17" t="s">
        <v>2124</v>
      </c>
      <c r="D155" s="17" t="s">
        <v>933</v>
      </c>
      <c r="E155" s="17" t="s">
        <v>934</v>
      </c>
      <c r="F155" s="18"/>
      <c r="G155" s="19"/>
      <c r="H155" s="19" t="s">
        <v>1915</v>
      </c>
      <c r="I155" s="19"/>
    </row>
    <row r="156" spans="1:9" ht="38.25" x14ac:dyDescent="0.2">
      <c r="A156" s="17" t="s">
        <v>940</v>
      </c>
      <c r="B156" s="17" t="s">
        <v>2467</v>
      </c>
      <c r="C156" s="17" t="s">
        <v>2124</v>
      </c>
      <c r="D156" s="17" t="s">
        <v>2024</v>
      </c>
      <c r="E156" s="17" t="s">
        <v>943</v>
      </c>
      <c r="F156" s="18"/>
      <c r="G156" s="19"/>
      <c r="H156" s="19" t="s">
        <v>1915</v>
      </c>
      <c r="I156" s="19"/>
    </row>
    <row r="157" spans="1:9" ht="63.75" x14ac:dyDescent="0.2">
      <c r="A157" s="17" t="s">
        <v>2039</v>
      </c>
      <c r="B157" s="17" t="s">
        <v>2040</v>
      </c>
      <c r="C157" s="17" t="s">
        <v>2118</v>
      </c>
      <c r="D157" s="17" t="s">
        <v>2023</v>
      </c>
      <c r="E157" s="17" t="s">
        <v>943</v>
      </c>
      <c r="F157" s="18" t="s">
        <v>2036</v>
      </c>
      <c r="G157" s="19" t="s">
        <v>1915</v>
      </c>
      <c r="H157" s="19" t="s">
        <v>1915</v>
      </c>
      <c r="I157" s="19" t="s">
        <v>1915</v>
      </c>
    </row>
    <row r="158" spans="1:9" s="20" customFormat="1" ht="38.25" x14ac:dyDescent="0.2">
      <c r="A158" s="17" t="s">
        <v>2314</v>
      </c>
      <c r="B158" s="17" t="s">
        <v>1992</v>
      </c>
      <c r="C158" s="17" t="s">
        <v>2118</v>
      </c>
      <c r="D158" s="17" t="s">
        <v>68</v>
      </c>
      <c r="E158" s="17" t="s">
        <v>69</v>
      </c>
      <c r="F158" s="18"/>
      <c r="G158" s="19" t="s">
        <v>1915</v>
      </c>
      <c r="H158" s="19"/>
      <c r="I158" s="19"/>
    </row>
    <row r="159" spans="1:9" ht="51" x14ac:dyDescent="0.2">
      <c r="A159" s="17" t="s">
        <v>2340</v>
      </c>
      <c r="B159" s="17" t="s">
        <v>2117</v>
      </c>
      <c r="C159" s="17" t="s">
        <v>2118</v>
      </c>
      <c r="D159" s="17" t="s">
        <v>2119</v>
      </c>
      <c r="E159" s="17" t="s">
        <v>2120</v>
      </c>
      <c r="F159" s="18" t="s">
        <v>2093</v>
      </c>
      <c r="G159" s="19"/>
      <c r="H159" s="19" t="s">
        <v>1915</v>
      </c>
      <c r="I159" s="19"/>
    </row>
    <row r="160" spans="1:9" ht="51" x14ac:dyDescent="0.2">
      <c r="A160" s="17" t="s">
        <v>2048</v>
      </c>
      <c r="B160" s="17" t="s">
        <v>2047</v>
      </c>
      <c r="C160" s="17" t="s">
        <v>2118</v>
      </c>
      <c r="D160" s="17" t="s">
        <v>933</v>
      </c>
      <c r="E160" s="17" t="s">
        <v>986</v>
      </c>
      <c r="F160" s="18"/>
      <c r="G160" s="19"/>
      <c r="H160" s="19" t="s">
        <v>1915</v>
      </c>
      <c r="I160" s="19"/>
    </row>
    <row r="161" spans="1:9" ht="38.25" x14ac:dyDescent="0.2">
      <c r="A161" s="17" t="s">
        <v>2317</v>
      </c>
      <c r="B161" s="17" t="s">
        <v>2318</v>
      </c>
      <c r="C161" s="17" t="s">
        <v>2122</v>
      </c>
      <c r="D161" s="17" t="s">
        <v>350</v>
      </c>
      <c r="E161" s="17" t="s">
        <v>48</v>
      </c>
      <c r="F161" s="18"/>
      <c r="G161" s="19" t="s">
        <v>1915</v>
      </c>
      <c r="H161" s="19"/>
      <c r="I161" s="19"/>
    </row>
    <row r="162" spans="1:9" ht="38.25" x14ac:dyDescent="0.2">
      <c r="A162" s="17" t="s">
        <v>2315</v>
      </c>
      <c r="B162" s="17" t="s">
        <v>2316</v>
      </c>
      <c r="C162" s="17" t="s">
        <v>2122</v>
      </c>
      <c r="D162" s="17" t="s">
        <v>1879</v>
      </c>
      <c r="E162" s="17" t="s">
        <v>48</v>
      </c>
      <c r="F162" s="18"/>
      <c r="G162" s="19" t="s">
        <v>1915</v>
      </c>
      <c r="H162" s="19"/>
      <c r="I162" s="19"/>
    </row>
    <row r="163" spans="1:9" ht="38.25" x14ac:dyDescent="0.2">
      <c r="A163" s="17" t="s">
        <v>2319</v>
      </c>
      <c r="B163" s="17" t="s">
        <v>1981</v>
      </c>
      <c r="C163" s="17" t="s">
        <v>2122</v>
      </c>
      <c r="D163" s="17" t="s">
        <v>90</v>
      </c>
      <c r="E163" s="17" t="s">
        <v>41</v>
      </c>
      <c r="F163" s="18"/>
      <c r="G163" s="19" t="s">
        <v>1915</v>
      </c>
      <c r="H163" s="19"/>
      <c r="I163" s="19"/>
    </row>
    <row r="164" spans="1:9" ht="25.5" x14ac:dyDescent="0.2">
      <c r="A164" s="17" t="s">
        <v>2320</v>
      </c>
      <c r="B164" s="17" t="s">
        <v>1988</v>
      </c>
      <c r="C164" s="17" t="s">
        <v>2122</v>
      </c>
      <c r="D164" s="17" t="s">
        <v>83</v>
      </c>
      <c r="E164" s="17" t="s">
        <v>84</v>
      </c>
      <c r="F164" s="18"/>
      <c r="G164" s="19" t="s">
        <v>1915</v>
      </c>
      <c r="H164" s="19"/>
      <c r="I164" s="19"/>
    </row>
    <row r="165" spans="1:9" ht="38.25" x14ac:dyDescent="0.2">
      <c r="A165" s="17" t="s">
        <v>2321</v>
      </c>
      <c r="B165" s="17" t="s">
        <v>1991</v>
      </c>
      <c r="C165" s="17" t="s">
        <v>2122</v>
      </c>
      <c r="D165" s="17" t="s">
        <v>95</v>
      </c>
      <c r="E165" s="17" t="s">
        <v>69</v>
      </c>
      <c r="F165" s="18"/>
      <c r="G165" s="19" t="s">
        <v>1915</v>
      </c>
      <c r="H165" s="19"/>
      <c r="I165" s="19"/>
    </row>
    <row r="166" spans="1:9" ht="51" x14ac:dyDescent="0.2">
      <c r="A166" s="17" t="s">
        <v>2308</v>
      </c>
      <c r="B166" s="17" t="s">
        <v>2166</v>
      </c>
      <c r="C166" s="17" t="s">
        <v>2122</v>
      </c>
      <c r="D166" s="17" t="s">
        <v>2164</v>
      </c>
      <c r="E166" s="17" t="s">
        <v>2165</v>
      </c>
      <c r="F166" s="18" t="s">
        <v>2093</v>
      </c>
      <c r="G166" s="19" t="s">
        <v>1915</v>
      </c>
      <c r="H166" s="19"/>
      <c r="I166" s="19"/>
    </row>
    <row r="167" spans="1:9" s="20" customFormat="1" ht="25.5" x14ac:dyDescent="0.2">
      <c r="A167" s="17" t="s">
        <v>974</v>
      </c>
      <c r="B167" s="17" t="s">
        <v>1998</v>
      </c>
      <c r="C167" s="17" t="s">
        <v>2122</v>
      </c>
      <c r="D167" s="17" t="s">
        <v>100</v>
      </c>
      <c r="E167" s="17" t="s">
        <v>101</v>
      </c>
      <c r="F167" s="18"/>
      <c r="G167" s="19" t="s">
        <v>1915</v>
      </c>
      <c r="H167" s="19" t="s">
        <v>1915</v>
      </c>
      <c r="I167" s="19"/>
    </row>
    <row r="168" spans="1:9" ht="38.25" x14ac:dyDescent="0.2">
      <c r="A168" s="17" t="s">
        <v>2341</v>
      </c>
      <c r="B168" s="17" t="s">
        <v>2121</v>
      </c>
      <c r="C168" s="17" t="s">
        <v>2122</v>
      </c>
      <c r="D168" s="17" t="s">
        <v>2133</v>
      </c>
      <c r="E168" s="17" t="s">
        <v>27</v>
      </c>
      <c r="F168" s="18"/>
      <c r="G168" s="19" t="s">
        <v>1915</v>
      </c>
      <c r="H168" s="19" t="s">
        <v>1915</v>
      </c>
      <c r="I168" s="19"/>
    </row>
    <row r="169" spans="1:9" ht="38.25" x14ac:dyDescent="0.2">
      <c r="A169" s="17" t="s">
        <v>2232</v>
      </c>
      <c r="B169" s="17" t="s">
        <v>2364</v>
      </c>
      <c r="C169" s="17" t="s">
        <v>2122</v>
      </c>
      <c r="D169" s="17" t="s">
        <v>2239</v>
      </c>
      <c r="E169" s="17" t="s">
        <v>305</v>
      </c>
      <c r="F169" s="18"/>
      <c r="G169" s="19" t="s">
        <v>1915</v>
      </c>
      <c r="H169" s="19" t="s">
        <v>1915</v>
      </c>
      <c r="I169" s="19"/>
    </row>
    <row r="170" spans="1:9" ht="25.5" x14ac:dyDescent="0.2">
      <c r="A170" s="17" t="s">
        <v>1465</v>
      </c>
      <c r="B170" s="17" t="s">
        <v>2468</v>
      </c>
      <c r="C170" s="17" t="s">
        <v>2122</v>
      </c>
      <c r="D170" s="17" t="s">
        <v>296</v>
      </c>
      <c r="E170" s="17" t="s">
        <v>297</v>
      </c>
      <c r="F170" s="18"/>
      <c r="G170" s="19" t="s">
        <v>1915</v>
      </c>
      <c r="H170" s="19" t="s">
        <v>1915</v>
      </c>
      <c r="I170" s="19"/>
    </row>
    <row r="171" spans="1:9" ht="38.25" x14ac:dyDescent="0.2">
      <c r="A171" s="17" t="s">
        <v>74</v>
      </c>
      <c r="B171" s="17" t="s">
        <v>2003</v>
      </c>
      <c r="C171" s="17" t="s">
        <v>2122</v>
      </c>
      <c r="D171" s="17" t="s">
        <v>1903</v>
      </c>
      <c r="E171" s="17" t="s">
        <v>77</v>
      </c>
      <c r="F171" s="18"/>
      <c r="G171" s="19" t="s">
        <v>1915</v>
      </c>
      <c r="H171" s="19" t="s">
        <v>1915</v>
      </c>
      <c r="I171" s="19"/>
    </row>
    <row r="172" spans="1:9" ht="38.25" x14ac:dyDescent="0.2">
      <c r="A172" s="17" t="s">
        <v>2231</v>
      </c>
      <c r="B172" s="17" t="s">
        <v>2363</v>
      </c>
      <c r="C172" s="17" t="s">
        <v>2238</v>
      </c>
      <c r="D172" s="17" t="s">
        <v>2265</v>
      </c>
      <c r="E172" s="17" t="s">
        <v>2240</v>
      </c>
      <c r="F172" s="18"/>
      <c r="G172" s="19" t="s">
        <v>1915</v>
      </c>
      <c r="H172" s="19" t="s">
        <v>1915</v>
      </c>
      <c r="I172" s="19" t="s">
        <v>1915</v>
      </c>
    </row>
    <row r="173" spans="1:9" ht="25.5" x14ac:dyDescent="0.2">
      <c r="A173" s="17" t="s">
        <v>1262</v>
      </c>
      <c r="B173" s="17" t="s">
        <v>1970</v>
      </c>
      <c r="C173" s="17" t="s">
        <v>2238</v>
      </c>
      <c r="D173" s="17" t="s">
        <v>1264</v>
      </c>
      <c r="E173" s="17" t="s">
        <v>265</v>
      </c>
      <c r="F173" s="18"/>
      <c r="G173" s="19"/>
      <c r="H173" s="19"/>
      <c r="I173" s="19" t="s">
        <v>1915</v>
      </c>
    </row>
    <row r="174" spans="1:9" ht="38.25" x14ac:dyDescent="0.2">
      <c r="A174" s="17" t="s">
        <v>317</v>
      </c>
      <c r="B174" s="17" t="s">
        <v>2280</v>
      </c>
      <c r="C174" s="17" t="s">
        <v>2238</v>
      </c>
      <c r="D174" s="17" t="s">
        <v>319</v>
      </c>
      <c r="E174" s="17" t="s">
        <v>1862</v>
      </c>
      <c r="F174" s="18"/>
      <c r="G174" s="19" t="s">
        <v>1915</v>
      </c>
      <c r="H174" s="19"/>
      <c r="I174" s="19"/>
    </row>
    <row r="175" spans="1:9" ht="38.25" x14ac:dyDescent="0.2">
      <c r="A175" s="17" t="s">
        <v>2322</v>
      </c>
      <c r="B175" s="17" t="s">
        <v>2459</v>
      </c>
      <c r="C175" s="17" t="s">
        <v>2238</v>
      </c>
      <c r="D175" s="17" t="s">
        <v>107</v>
      </c>
      <c r="E175" s="17" t="s">
        <v>62</v>
      </c>
      <c r="F175" s="18"/>
      <c r="G175" s="19" t="s">
        <v>1915</v>
      </c>
      <c r="H175" s="19"/>
      <c r="I175" s="19"/>
    </row>
    <row r="176" spans="1:9" ht="38.25" x14ac:dyDescent="0.2">
      <c r="A176" s="17" t="s">
        <v>2323</v>
      </c>
      <c r="B176" s="17" t="s">
        <v>2324</v>
      </c>
      <c r="C176" s="17" t="s">
        <v>2238</v>
      </c>
      <c r="D176" s="17" t="s">
        <v>364</v>
      </c>
      <c r="E176" s="17" t="s">
        <v>48</v>
      </c>
      <c r="F176" s="18"/>
      <c r="G176" s="19" t="s">
        <v>1915</v>
      </c>
      <c r="H176" s="19"/>
      <c r="I176" s="19"/>
    </row>
    <row r="177" spans="1:9" ht="63.75" x14ac:dyDescent="0.2">
      <c r="A177" s="17" t="s">
        <v>1600</v>
      </c>
      <c r="B177" s="17" t="s">
        <v>2325</v>
      </c>
      <c r="C177" s="17" t="s">
        <v>2238</v>
      </c>
      <c r="D177" s="17" t="s">
        <v>2025</v>
      </c>
      <c r="E177" s="17" t="s">
        <v>1046</v>
      </c>
      <c r="F177" s="18" t="s">
        <v>1851</v>
      </c>
      <c r="G177" s="19"/>
      <c r="H177" s="19" t="s">
        <v>1915</v>
      </c>
      <c r="I177" s="19"/>
    </row>
    <row r="178" spans="1:9" s="20" customFormat="1" ht="38.25" x14ac:dyDescent="0.2">
      <c r="A178" s="17" t="s">
        <v>1270</v>
      </c>
      <c r="B178" s="17" t="s">
        <v>2455</v>
      </c>
      <c r="C178" s="17" t="s">
        <v>2097</v>
      </c>
      <c r="D178" s="17" t="s">
        <v>1272</v>
      </c>
      <c r="E178" s="17" t="s">
        <v>1273</v>
      </c>
      <c r="F178" s="18" t="s">
        <v>2186</v>
      </c>
      <c r="G178" s="19"/>
      <c r="H178" s="19" t="s">
        <v>1915</v>
      </c>
      <c r="I178" s="19" t="s">
        <v>1915</v>
      </c>
    </row>
    <row r="179" spans="1:9" ht="51" x14ac:dyDescent="0.2">
      <c r="A179" s="17" t="s">
        <v>976</v>
      </c>
      <c r="B179" s="17" t="s">
        <v>1975</v>
      </c>
      <c r="C179" s="17" t="s">
        <v>2097</v>
      </c>
      <c r="D179" s="17" t="s">
        <v>978</v>
      </c>
      <c r="E179" s="17" t="s">
        <v>2270</v>
      </c>
      <c r="F179" s="18"/>
      <c r="G179" s="19"/>
      <c r="H179" s="19" t="s">
        <v>1915</v>
      </c>
      <c r="I179" s="19" t="s">
        <v>1915</v>
      </c>
    </row>
    <row r="180" spans="1:9" ht="38.25" x14ac:dyDescent="0.2">
      <c r="A180" s="17" t="s">
        <v>2326</v>
      </c>
      <c r="B180" s="17" t="s">
        <v>2327</v>
      </c>
      <c r="C180" s="17" t="s">
        <v>2097</v>
      </c>
      <c r="D180" s="17" t="s">
        <v>336</v>
      </c>
      <c r="E180" s="17" t="s">
        <v>48</v>
      </c>
      <c r="F180" s="18"/>
      <c r="G180" s="19" t="s">
        <v>1915</v>
      </c>
      <c r="H180" s="19"/>
      <c r="I180" s="19"/>
    </row>
    <row r="181" spans="1:9" ht="38.25" x14ac:dyDescent="0.2">
      <c r="A181" s="17" t="s">
        <v>110</v>
      </c>
      <c r="B181" s="17" t="s">
        <v>1987</v>
      </c>
      <c r="C181" s="17" t="s">
        <v>2097</v>
      </c>
      <c r="D181" s="17" t="s">
        <v>112</v>
      </c>
      <c r="E181" s="17" t="s">
        <v>113</v>
      </c>
      <c r="F181" s="18"/>
      <c r="G181" s="19" t="s">
        <v>1915</v>
      </c>
      <c r="H181" s="19"/>
      <c r="I181" s="19"/>
    </row>
    <row r="182" spans="1:9" ht="51" x14ac:dyDescent="0.2">
      <c r="A182" s="17" t="s">
        <v>2309</v>
      </c>
      <c r="B182" s="17" t="s">
        <v>2180</v>
      </c>
      <c r="C182" s="17" t="s">
        <v>2097</v>
      </c>
      <c r="D182" s="17" t="s">
        <v>2164</v>
      </c>
      <c r="E182" s="17" t="s">
        <v>2165</v>
      </c>
      <c r="F182" s="18" t="s">
        <v>2093</v>
      </c>
      <c r="G182" s="19" t="s">
        <v>1915</v>
      </c>
      <c r="H182" s="19"/>
      <c r="I182" s="19"/>
    </row>
    <row r="183" spans="1:9" ht="38.25" x14ac:dyDescent="0.2">
      <c r="A183" s="21" t="s">
        <v>117</v>
      </c>
      <c r="B183" s="22" t="s">
        <v>2456</v>
      </c>
      <c r="C183" s="22" t="s">
        <v>2097</v>
      </c>
      <c r="D183" s="22" t="s">
        <v>119</v>
      </c>
      <c r="E183" s="22" t="s">
        <v>120</v>
      </c>
      <c r="F183" s="18"/>
      <c r="G183" s="19" t="s">
        <v>1915</v>
      </c>
      <c r="H183" s="19" t="s">
        <v>1915</v>
      </c>
      <c r="I183" s="19"/>
    </row>
    <row r="184" spans="1:9" ht="38.25" x14ac:dyDescent="0.2">
      <c r="A184" s="17" t="s">
        <v>2396</v>
      </c>
      <c r="B184" s="17" t="s">
        <v>2362</v>
      </c>
      <c r="C184" s="17" t="s">
        <v>2097</v>
      </c>
      <c r="D184" s="17" t="s">
        <v>2226</v>
      </c>
      <c r="E184" s="17" t="s">
        <v>2227</v>
      </c>
      <c r="F184" s="18"/>
      <c r="G184" s="19" t="s">
        <v>1915</v>
      </c>
      <c r="H184" s="19" t="s">
        <v>1915</v>
      </c>
      <c r="I184" s="19"/>
    </row>
    <row r="185" spans="1:9" ht="51" x14ac:dyDescent="0.2">
      <c r="A185" s="17" t="s">
        <v>2113</v>
      </c>
      <c r="B185" s="17" t="s">
        <v>2096</v>
      </c>
      <c r="C185" s="17" t="s">
        <v>2097</v>
      </c>
      <c r="D185" s="17" t="s">
        <v>2098</v>
      </c>
      <c r="E185" s="17" t="s">
        <v>2099</v>
      </c>
      <c r="F185" s="18"/>
      <c r="G185" s="19"/>
      <c r="H185" s="19" t="s">
        <v>1915</v>
      </c>
      <c r="I185" s="19"/>
    </row>
    <row r="186" spans="1:9" ht="51" x14ac:dyDescent="0.2">
      <c r="A186" s="17" t="s">
        <v>983</v>
      </c>
      <c r="B186" s="17" t="s">
        <v>2114</v>
      </c>
      <c r="C186" s="17" t="s">
        <v>2097</v>
      </c>
      <c r="D186" s="17" t="s">
        <v>933</v>
      </c>
      <c r="E186" s="17" t="s">
        <v>986</v>
      </c>
      <c r="F186" s="18"/>
      <c r="G186" s="19"/>
      <c r="H186" s="19" t="s">
        <v>1915</v>
      </c>
      <c r="I186" s="19"/>
    </row>
    <row r="187" spans="1:9" ht="25.5" x14ac:dyDescent="0.2">
      <c r="A187" s="17" t="s">
        <v>1277</v>
      </c>
      <c r="B187" s="17" t="s">
        <v>2462</v>
      </c>
      <c r="C187" s="17" t="s">
        <v>2427</v>
      </c>
      <c r="D187" s="17" t="s">
        <v>1279</v>
      </c>
      <c r="E187" s="17" t="s">
        <v>265</v>
      </c>
      <c r="F187" s="18"/>
      <c r="G187" s="19"/>
      <c r="H187" s="19"/>
      <c r="I187" s="19" t="s">
        <v>1915</v>
      </c>
    </row>
    <row r="188" spans="1:9" ht="51" x14ac:dyDescent="0.2">
      <c r="A188" s="17" t="s">
        <v>136</v>
      </c>
      <c r="B188" s="17" t="s">
        <v>2458</v>
      </c>
      <c r="C188" s="17" t="s">
        <v>2420</v>
      </c>
      <c r="D188" s="17" t="s">
        <v>138</v>
      </c>
      <c r="E188" s="17" t="s">
        <v>1854</v>
      </c>
      <c r="F188" s="18" t="s">
        <v>140</v>
      </c>
      <c r="G188" s="19" t="s">
        <v>1915</v>
      </c>
      <c r="H188" s="19" t="s">
        <v>1915</v>
      </c>
      <c r="I188" s="19" t="s">
        <v>1915</v>
      </c>
    </row>
    <row r="189" spans="1:9" ht="38.25" x14ac:dyDescent="0.2">
      <c r="A189" s="17" t="s">
        <v>129</v>
      </c>
      <c r="B189" s="17" t="s">
        <v>1976</v>
      </c>
      <c r="C189" s="17" t="s">
        <v>2420</v>
      </c>
      <c r="D189" s="17" t="s">
        <v>131</v>
      </c>
      <c r="E189" s="17" t="s">
        <v>132</v>
      </c>
      <c r="F189" s="18"/>
      <c r="G189" s="19" t="s">
        <v>1915</v>
      </c>
      <c r="H189" s="19"/>
      <c r="I189" s="19"/>
    </row>
    <row r="190" spans="1:9" ht="51" x14ac:dyDescent="0.2">
      <c r="A190" s="17" t="s">
        <v>2110</v>
      </c>
      <c r="B190" s="17" t="s">
        <v>2090</v>
      </c>
      <c r="C190" s="17" t="s">
        <v>2420</v>
      </c>
      <c r="D190" s="17" t="s">
        <v>2091</v>
      </c>
      <c r="E190" s="17" t="s">
        <v>2092</v>
      </c>
      <c r="F190" s="18" t="s">
        <v>2093</v>
      </c>
      <c r="G190" s="19" t="s">
        <v>1915</v>
      </c>
      <c r="H190" s="19"/>
      <c r="I190" s="19"/>
    </row>
    <row r="191" spans="1:9" ht="38.25" x14ac:dyDescent="0.2">
      <c r="A191" s="17" t="s">
        <v>2310</v>
      </c>
      <c r="B191" s="17" t="s">
        <v>2311</v>
      </c>
      <c r="C191" s="17" t="s">
        <v>2420</v>
      </c>
      <c r="D191" s="17" t="s">
        <v>1882</v>
      </c>
      <c r="E191" s="17" t="s">
        <v>48</v>
      </c>
      <c r="F191" s="18"/>
      <c r="G191" s="19" t="s">
        <v>1915</v>
      </c>
      <c r="H191" s="19"/>
      <c r="I191" s="19"/>
    </row>
    <row r="192" spans="1:9" ht="38.25" x14ac:dyDescent="0.2">
      <c r="A192" s="17" t="s">
        <v>2312</v>
      </c>
      <c r="B192" s="17" t="s">
        <v>2313</v>
      </c>
      <c r="C192" s="17" t="s">
        <v>2420</v>
      </c>
      <c r="D192" s="17" t="s">
        <v>360</v>
      </c>
      <c r="E192" s="17" t="s">
        <v>48</v>
      </c>
      <c r="F192" s="18"/>
      <c r="G192" s="19" t="s">
        <v>1915</v>
      </c>
      <c r="H192" s="19"/>
      <c r="I192" s="19"/>
    </row>
    <row r="193" spans="1:9" ht="25.5" x14ac:dyDescent="0.2">
      <c r="A193" s="17" t="s">
        <v>124</v>
      </c>
      <c r="B193" s="17" t="s">
        <v>1983</v>
      </c>
      <c r="C193" s="17" t="s">
        <v>2420</v>
      </c>
      <c r="D193" s="17" t="s">
        <v>126</v>
      </c>
      <c r="E193" s="17" t="s">
        <v>34</v>
      </c>
      <c r="F193" s="18"/>
      <c r="G193" s="19" t="s">
        <v>1915</v>
      </c>
      <c r="H193" s="19"/>
      <c r="I193" s="19"/>
    </row>
    <row r="194" spans="1:9" ht="38.25" x14ac:dyDescent="0.2">
      <c r="A194" s="17" t="s">
        <v>994</v>
      </c>
      <c r="B194" s="17" t="s">
        <v>1993</v>
      </c>
      <c r="C194" s="17" t="s">
        <v>2420</v>
      </c>
      <c r="D194" s="17" t="s">
        <v>1594</v>
      </c>
      <c r="E194" s="17" t="s">
        <v>1994</v>
      </c>
      <c r="F194" s="18"/>
      <c r="G194" s="19"/>
      <c r="H194" s="19" t="s">
        <v>1915</v>
      </c>
      <c r="I194" s="19"/>
    </row>
    <row r="195" spans="1:9" ht="38.25" x14ac:dyDescent="0.2">
      <c r="A195" s="17" t="s">
        <v>1440</v>
      </c>
      <c r="B195" s="17" t="s">
        <v>2000</v>
      </c>
      <c r="C195" s="17" t="s">
        <v>2420</v>
      </c>
      <c r="D195" s="17" t="s">
        <v>147</v>
      </c>
      <c r="E195" s="17" t="s">
        <v>148</v>
      </c>
      <c r="F195" s="18"/>
      <c r="G195" s="19" t="s">
        <v>1915</v>
      </c>
      <c r="H195" s="19" t="s">
        <v>1915</v>
      </c>
      <c r="I195" s="19"/>
    </row>
    <row r="196" spans="1:9" ht="38.25" x14ac:dyDescent="0.2">
      <c r="A196" s="17" t="s">
        <v>152</v>
      </c>
      <c r="B196" s="17" t="s">
        <v>1997</v>
      </c>
      <c r="C196" s="17" t="s">
        <v>2442</v>
      </c>
      <c r="D196" s="17" t="s">
        <v>154</v>
      </c>
      <c r="E196" s="17" t="s">
        <v>155</v>
      </c>
      <c r="F196" s="18"/>
      <c r="G196" s="19" t="s">
        <v>1915</v>
      </c>
      <c r="H196" s="19" t="s">
        <v>1915</v>
      </c>
      <c r="I196" s="19"/>
    </row>
    <row r="197" spans="1:9" ht="114.75" x14ac:dyDescent="0.2">
      <c r="A197" s="17" t="s">
        <v>2178</v>
      </c>
      <c r="B197" s="17" t="s">
        <v>2155</v>
      </c>
      <c r="C197" s="17" t="s">
        <v>2448</v>
      </c>
      <c r="D197" s="17" t="s">
        <v>2168</v>
      </c>
      <c r="E197" s="17" t="s">
        <v>2159</v>
      </c>
      <c r="F197" s="18" t="s">
        <v>2156</v>
      </c>
      <c r="G197" s="19" t="s">
        <v>1915</v>
      </c>
      <c r="H197" s="19" t="s">
        <v>1915</v>
      </c>
      <c r="I197" s="19" t="s">
        <v>1915</v>
      </c>
    </row>
    <row r="198" spans="1:9" ht="63.75" x14ac:dyDescent="0.2">
      <c r="A198" s="17" t="s">
        <v>1324</v>
      </c>
      <c r="B198" s="17" t="s">
        <v>2277</v>
      </c>
      <c r="C198" s="17" t="s">
        <v>2413</v>
      </c>
      <c r="D198" s="17" t="s">
        <v>1035</v>
      </c>
      <c r="E198" s="17" t="s">
        <v>1850</v>
      </c>
      <c r="F198" s="18" t="s">
        <v>1851</v>
      </c>
      <c r="G198" s="19"/>
      <c r="H198" s="19" t="s">
        <v>1915</v>
      </c>
      <c r="I198" s="19" t="s">
        <v>1915</v>
      </c>
    </row>
    <row r="199" spans="1:9" ht="38.25" x14ac:dyDescent="0.2">
      <c r="A199" s="17" t="s">
        <v>2479</v>
      </c>
      <c r="B199" s="17" t="s">
        <v>2480</v>
      </c>
      <c r="C199" s="17" t="s">
        <v>2413</v>
      </c>
      <c r="D199" s="17" t="s">
        <v>2481</v>
      </c>
      <c r="E199" s="17" t="s">
        <v>2482</v>
      </c>
      <c r="F199" s="18"/>
      <c r="G199" s="19" t="s">
        <v>1915</v>
      </c>
      <c r="H199" s="19" t="s">
        <v>1915</v>
      </c>
      <c r="I199" s="19" t="s">
        <v>1915</v>
      </c>
    </row>
    <row r="200" spans="1:9" ht="38.25" x14ac:dyDescent="0.2">
      <c r="A200" s="17" t="s">
        <v>287</v>
      </c>
      <c r="B200" s="17" t="s">
        <v>288</v>
      </c>
      <c r="C200" s="17" t="s">
        <v>2443</v>
      </c>
      <c r="D200" s="17" t="s">
        <v>289</v>
      </c>
      <c r="E200" s="17" t="s">
        <v>290</v>
      </c>
      <c r="F200" s="18"/>
      <c r="G200" s="19" t="s">
        <v>1915</v>
      </c>
      <c r="H200" s="19" t="s">
        <v>1915</v>
      </c>
      <c r="I200" s="19"/>
    </row>
    <row r="201" spans="1:9" ht="25.5" x14ac:dyDescent="0.2">
      <c r="A201" s="17" t="s">
        <v>1461</v>
      </c>
      <c r="B201" s="17" t="s">
        <v>279</v>
      </c>
      <c r="C201" s="17" t="s">
        <v>2443</v>
      </c>
      <c r="D201" s="17" t="s">
        <v>281</v>
      </c>
      <c r="E201" s="17" t="s">
        <v>282</v>
      </c>
      <c r="F201" s="18"/>
      <c r="G201" s="19" t="s">
        <v>1915</v>
      </c>
      <c r="H201" s="19" t="s">
        <v>1915</v>
      </c>
      <c r="I201" s="19"/>
    </row>
    <row r="202" spans="1:9" ht="38.25" x14ac:dyDescent="0.2">
      <c r="A202" s="17" t="s">
        <v>262</v>
      </c>
      <c r="B202" s="17" t="s">
        <v>1966</v>
      </c>
      <c r="C202" s="17" t="s">
        <v>2410</v>
      </c>
      <c r="D202" s="17" t="s">
        <v>264</v>
      </c>
      <c r="E202" s="17" t="s">
        <v>265</v>
      </c>
      <c r="F202" s="18"/>
      <c r="G202" s="19" t="s">
        <v>1915</v>
      </c>
      <c r="H202" s="19" t="s">
        <v>1915</v>
      </c>
      <c r="I202" s="19" t="s">
        <v>1915</v>
      </c>
    </row>
    <row r="203" spans="1:9" ht="38.25" x14ac:dyDescent="0.2">
      <c r="A203" s="17" t="s">
        <v>1317</v>
      </c>
      <c r="B203" s="17" t="s">
        <v>1968</v>
      </c>
      <c r="C203" s="17" t="s">
        <v>2410</v>
      </c>
      <c r="D203" s="17" t="s">
        <v>1319</v>
      </c>
      <c r="E203" s="17" t="s">
        <v>1320</v>
      </c>
      <c r="F203" s="18"/>
      <c r="G203" s="19"/>
      <c r="H203" s="19"/>
      <c r="I203" s="19" t="s">
        <v>1915</v>
      </c>
    </row>
    <row r="204" spans="1:9" ht="51" x14ac:dyDescent="0.2">
      <c r="A204" s="17" t="s">
        <v>2179</v>
      </c>
      <c r="B204" s="17" t="s">
        <v>2161</v>
      </c>
      <c r="C204" s="17" t="s">
        <v>2410</v>
      </c>
      <c r="D204" s="17" t="s">
        <v>2162</v>
      </c>
      <c r="E204" s="17" t="s">
        <v>2163</v>
      </c>
      <c r="F204" s="18" t="s">
        <v>2059</v>
      </c>
      <c r="G204" s="19" t="s">
        <v>1915</v>
      </c>
      <c r="H204" s="19" t="s">
        <v>1915</v>
      </c>
      <c r="I204" s="19" t="s">
        <v>1915</v>
      </c>
    </row>
    <row r="205" spans="1:9" ht="38.25" x14ac:dyDescent="0.2">
      <c r="A205" s="17" t="s">
        <v>1021</v>
      </c>
      <c r="B205" s="17" t="s">
        <v>2457</v>
      </c>
      <c r="C205" s="17" t="s">
        <v>2410</v>
      </c>
      <c r="D205" s="17" t="s">
        <v>257</v>
      </c>
      <c r="E205" s="17" t="s">
        <v>258</v>
      </c>
      <c r="F205" s="18"/>
      <c r="G205" s="19" t="s">
        <v>1915</v>
      </c>
      <c r="H205" s="19" t="s">
        <v>1915</v>
      </c>
      <c r="I205" s="19" t="s">
        <v>1915</v>
      </c>
    </row>
    <row r="206" spans="1:9" ht="38.25" x14ac:dyDescent="0.2">
      <c r="A206" s="17" t="s">
        <v>220</v>
      </c>
      <c r="B206" s="17" t="s">
        <v>1967</v>
      </c>
      <c r="C206" s="17" t="s">
        <v>2428</v>
      </c>
      <c r="D206" s="17" t="s">
        <v>1302</v>
      </c>
      <c r="E206" s="17" t="s">
        <v>224</v>
      </c>
      <c r="F206" s="18"/>
      <c r="G206" s="19" t="s">
        <v>1915</v>
      </c>
      <c r="H206" s="19" t="s">
        <v>1915</v>
      </c>
      <c r="I206" s="19" t="s">
        <v>1915</v>
      </c>
    </row>
    <row r="207" spans="1:9" ht="38.25" x14ac:dyDescent="0.2">
      <c r="A207" s="17" t="s">
        <v>1006</v>
      </c>
      <c r="B207" s="17" t="s">
        <v>1972</v>
      </c>
      <c r="C207" s="17" t="s">
        <v>2428</v>
      </c>
      <c r="D207" s="17" t="s">
        <v>1008</v>
      </c>
      <c r="E207" s="17" t="s">
        <v>258</v>
      </c>
      <c r="F207" s="18"/>
      <c r="G207" s="19"/>
      <c r="H207" s="19" t="s">
        <v>1915</v>
      </c>
      <c r="I207" s="19" t="s">
        <v>1915</v>
      </c>
    </row>
    <row r="208" spans="1:9" ht="25.5" x14ac:dyDescent="0.2">
      <c r="A208" s="17" t="s">
        <v>2328</v>
      </c>
      <c r="B208" s="17" t="s">
        <v>1977</v>
      </c>
      <c r="C208" s="17" t="s">
        <v>2428</v>
      </c>
      <c r="D208" s="17" t="s">
        <v>230</v>
      </c>
      <c r="E208" s="17" t="s">
        <v>48</v>
      </c>
      <c r="F208" s="18"/>
      <c r="G208" s="19" t="s">
        <v>1915</v>
      </c>
      <c r="H208" s="19"/>
      <c r="I208" s="19"/>
    </row>
    <row r="209" spans="1:9" ht="38.25" x14ac:dyDescent="0.2">
      <c r="A209" s="17" t="s">
        <v>2329</v>
      </c>
      <c r="B209" s="17" t="s">
        <v>1986</v>
      </c>
      <c r="C209" s="17" t="s">
        <v>2428</v>
      </c>
      <c r="D209" s="17" t="s">
        <v>1887</v>
      </c>
      <c r="E209" s="17" t="s">
        <v>41</v>
      </c>
      <c r="F209" s="18"/>
      <c r="G209" s="19" t="s">
        <v>1915</v>
      </c>
      <c r="H209" s="19"/>
      <c r="I209" s="19"/>
    </row>
    <row r="210" spans="1:9" ht="25.5" x14ac:dyDescent="0.2">
      <c r="A210" s="17" t="s">
        <v>2330</v>
      </c>
      <c r="B210" s="17" t="s">
        <v>1990</v>
      </c>
      <c r="C210" s="17" t="s">
        <v>2428</v>
      </c>
      <c r="D210" s="17" t="s">
        <v>1890</v>
      </c>
      <c r="E210" s="17" t="s">
        <v>84</v>
      </c>
      <c r="F210" s="18"/>
      <c r="G210" s="19" t="s">
        <v>1915</v>
      </c>
      <c r="H210" s="19"/>
      <c r="I210" s="19"/>
    </row>
    <row r="211" spans="1:9" ht="38.25" x14ac:dyDescent="0.2">
      <c r="A211" s="17" t="s">
        <v>1013</v>
      </c>
      <c r="B211" s="17" t="s">
        <v>1014</v>
      </c>
      <c r="C211" s="17" t="s">
        <v>2428</v>
      </c>
      <c r="D211" s="17" t="s">
        <v>1015</v>
      </c>
      <c r="E211" s="17" t="s">
        <v>1016</v>
      </c>
      <c r="F211" s="18"/>
      <c r="G211" s="19"/>
      <c r="H211" s="19" t="s">
        <v>1915</v>
      </c>
      <c r="I211" s="19"/>
    </row>
    <row r="212" spans="1:9" ht="25.5" x14ac:dyDescent="0.2">
      <c r="A212" s="17" t="s">
        <v>233</v>
      </c>
      <c r="B212" s="17" t="s">
        <v>1999</v>
      </c>
      <c r="C212" s="17" t="s">
        <v>2428</v>
      </c>
      <c r="D212" s="17" t="s">
        <v>235</v>
      </c>
      <c r="E212" s="17" t="s">
        <v>236</v>
      </c>
      <c r="F212" s="18"/>
      <c r="G212" s="19" t="s">
        <v>1915</v>
      </c>
      <c r="H212" s="19" t="s">
        <v>1915</v>
      </c>
      <c r="I212" s="19"/>
    </row>
    <row r="213" spans="1:9" ht="38.25" x14ac:dyDescent="0.2">
      <c r="A213" s="17" t="s">
        <v>211</v>
      </c>
      <c r="B213" s="17" t="s">
        <v>2001</v>
      </c>
      <c r="C213" s="17" t="s">
        <v>2428</v>
      </c>
      <c r="D213" s="17" t="s">
        <v>1020</v>
      </c>
      <c r="E213" s="17" t="s">
        <v>215</v>
      </c>
      <c r="F213" s="18"/>
      <c r="G213" s="19" t="s">
        <v>1915</v>
      </c>
      <c r="H213" s="19" t="s">
        <v>1915</v>
      </c>
      <c r="I213" s="19"/>
    </row>
    <row r="214" spans="1:9" ht="25.5" x14ac:dyDescent="0.2">
      <c r="A214" s="17" t="s">
        <v>1308</v>
      </c>
      <c r="B214" s="17" t="s">
        <v>1965</v>
      </c>
      <c r="C214" s="17" t="s">
        <v>2407</v>
      </c>
      <c r="D214" s="17" t="s">
        <v>1310</v>
      </c>
      <c r="E214" s="17" t="s">
        <v>1311</v>
      </c>
      <c r="F214" s="18"/>
      <c r="G214" s="19"/>
      <c r="H214" s="19"/>
      <c r="I214" s="19" t="s">
        <v>1915</v>
      </c>
    </row>
    <row r="215" spans="1:9" ht="38.25" x14ac:dyDescent="0.2">
      <c r="A215" s="17" t="s">
        <v>2334</v>
      </c>
      <c r="B215" s="17" t="s">
        <v>2335</v>
      </c>
      <c r="C215" s="17" t="s">
        <v>2407</v>
      </c>
      <c r="D215" s="17" t="s">
        <v>346</v>
      </c>
      <c r="E215" s="17" t="s">
        <v>48</v>
      </c>
      <c r="F215" s="18"/>
      <c r="G215" s="19" t="s">
        <v>1915</v>
      </c>
      <c r="H215" s="19"/>
      <c r="I215" s="19"/>
    </row>
    <row r="216" spans="1:9" ht="51" x14ac:dyDescent="0.2">
      <c r="A216" s="17" t="s">
        <v>2332</v>
      </c>
      <c r="B216" s="17" t="s">
        <v>2333</v>
      </c>
      <c r="C216" s="17" t="s">
        <v>2407</v>
      </c>
      <c r="D216" s="17" t="s">
        <v>341</v>
      </c>
      <c r="E216" s="17" t="s">
        <v>48</v>
      </c>
      <c r="F216" s="18"/>
      <c r="G216" s="19" t="s">
        <v>1915</v>
      </c>
      <c r="H216" s="19"/>
      <c r="I216" s="19"/>
    </row>
    <row r="217" spans="1:9" ht="25.5" x14ac:dyDescent="0.2">
      <c r="A217" s="17" t="s">
        <v>1284</v>
      </c>
      <c r="B217" s="17" t="s">
        <v>2460</v>
      </c>
      <c r="C217" s="17" t="s">
        <v>2424</v>
      </c>
      <c r="D217" s="17" t="s">
        <v>1286</v>
      </c>
      <c r="E217" s="17" t="s">
        <v>1287</v>
      </c>
      <c r="F217" s="18"/>
      <c r="G217" s="19"/>
      <c r="H217" s="19"/>
      <c r="I217" s="19" t="s">
        <v>1915</v>
      </c>
    </row>
    <row r="218" spans="1:9" ht="38.25" x14ac:dyDescent="0.2">
      <c r="A218" s="17" t="s">
        <v>160</v>
      </c>
      <c r="B218" s="17" t="s">
        <v>1969</v>
      </c>
      <c r="C218" s="17" t="s">
        <v>2424</v>
      </c>
      <c r="D218" s="17" t="s">
        <v>163</v>
      </c>
      <c r="E218" s="17" t="s">
        <v>164</v>
      </c>
      <c r="F218" s="18"/>
      <c r="G218" s="19" t="s">
        <v>1915</v>
      </c>
      <c r="H218" s="19" t="s">
        <v>1915</v>
      </c>
      <c r="I218" s="19" t="s">
        <v>1915</v>
      </c>
    </row>
    <row r="219" spans="1:9" ht="25.5" x14ac:dyDescent="0.2">
      <c r="A219" s="17" t="s">
        <v>169</v>
      </c>
      <c r="B219" s="17" t="s">
        <v>2461</v>
      </c>
      <c r="C219" s="17" t="s">
        <v>2424</v>
      </c>
      <c r="D219" s="17" t="s">
        <v>172</v>
      </c>
      <c r="E219" s="17" t="s">
        <v>173</v>
      </c>
      <c r="F219" s="18"/>
      <c r="G219" s="19" t="s">
        <v>1915</v>
      </c>
      <c r="H219" s="19" t="s">
        <v>1915</v>
      </c>
      <c r="I219" s="19" t="s">
        <v>1915</v>
      </c>
    </row>
    <row r="220" spans="1:9" ht="51" x14ac:dyDescent="0.2">
      <c r="A220" s="17" t="s">
        <v>2355</v>
      </c>
      <c r="B220" s="17" t="s">
        <v>2356</v>
      </c>
      <c r="C220" s="17" t="s">
        <v>2424</v>
      </c>
      <c r="D220" s="17" t="s">
        <v>2214</v>
      </c>
      <c r="E220" s="17" t="s">
        <v>2210</v>
      </c>
      <c r="F220" s="18"/>
      <c r="G220" s="19" t="s">
        <v>1915</v>
      </c>
      <c r="H220" s="19"/>
      <c r="I220" s="19"/>
    </row>
    <row r="221" spans="1:9" ht="38.25" x14ac:dyDescent="0.2">
      <c r="A221" s="17" t="s">
        <v>2336</v>
      </c>
      <c r="B221" s="17" t="s">
        <v>1982</v>
      </c>
      <c r="C221" s="17" t="s">
        <v>2424</v>
      </c>
      <c r="D221" s="17" t="s">
        <v>90</v>
      </c>
      <c r="E221" s="17" t="s">
        <v>41</v>
      </c>
      <c r="F221" s="18"/>
      <c r="G221" s="19" t="s">
        <v>1915</v>
      </c>
      <c r="H221" s="19"/>
      <c r="I221" s="19"/>
    </row>
    <row r="222" spans="1:9" ht="25.5" x14ac:dyDescent="0.2">
      <c r="A222" s="17" t="s">
        <v>2397</v>
      </c>
      <c r="B222" s="17" t="s">
        <v>1984</v>
      </c>
      <c r="C222" s="17" t="s">
        <v>2424</v>
      </c>
      <c r="D222" s="17" t="s">
        <v>179</v>
      </c>
      <c r="E222" s="17" t="s">
        <v>180</v>
      </c>
      <c r="F222" s="18"/>
      <c r="G222" s="19" t="s">
        <v>1915</v>
      </c>
      <c r="H222" s="19"/>
      <c r="I222" s="19"/>
    </row>
    <row r="223" spans="1:9" ht="25.5" x14ac:dyDescent="0.2">
      <c r="A223" s="17" t="s">
        <v>2337</v>
      </c>
      <c r="B223" s="17" t="s">
        <v>1985</v>
      </c>
      <c r="C223" s="17" t="s">
        <v>2424</v>
      </c>
      <c r="D223" s="17" t="s">
        <v>1886</v>
      </c>
      <c r="E223" s="17" t="s">
        <v>84</v>
      </c>
      <c r="F223" s="18"/>
      <c r="G223" s="19" t="s">
        <v>1915</v>
      </c>
      <c r="H223" s="19"/>
      <c r="I223" s="19"/>
    </row>
    <row r="224" spans="1:9" ht="25.5" x14ac:dyDescent="0.2">
      <c r="A224" s="17" t="s">
        <v>2338</v>
      </c>
      <c r="B224" s="17" t="s">
        <v>1989</v>
      </c>
      <c r="C224" s="17" t="s">
        <v>2424</v>
      </c>
      <c r="D224" s="17" t="s">
        <v>190</v>
      </c>
      <c r="E224" s="17" t="s">
        <v>84</v>
      </c>
      <c r="F224" s="18"/>
      <c r="G224" s="19" t="s">
        <v>1915</v>
      </c>
      <c r="H224" s="19"/>
      <c r="I224" s="19"/>
    </row>
    <row r="225" spans="1:9" ht="51" x14ac:dyDescent="0.2">
      <c r="A225" s="17" t="s">
        <v>2049</v>
      </c>
      <c r="B225" s="17" t="s">
        <v>2046</v>
      </c>
      <c r="C225" s="17" t="s">
        <v>2424</v>
      </c>
      <c r="D225" s="17" t="s">
        <v>933</v>
      </c>
      <c r="E225" s="17" t="s">
        <v>986</v>
      </c>
      <c r="F225" s="18"/>
      <c r="G225" s="19"/>
      <c r="H225" s="19" t="s">
        <v>1915</v>
      </c>
      <c r="I225" s="19"/>
    </row>
    <row r="226" spans="1:9" ht="51" x14ac:dyDescent="0.2">
      <c r="A226" s="17" t="s">
        <v>2360</v>
      </c>
      <c r="B226" s="17" t="s">
        <v>2219</v>
      </c>
      <c r="C226" s="17" t="s">
        <v>2220</v>
      </c>
      <c r="D226" s="17" t="s">
        <v>2266</v>
      </c>
      <c r="E226" s="17" t="s">
        <v>2222</v>
      </c>
      <c r="F226" s="18"/>
      <c r="G226" s="19" t="s">
        <v>1915</v>
      </c>
      <c r="H226" s="19" t="s">
        <v>1915</v>
      </c>
      <c r="I226" s="19" t="s">
        <v>1915</v>
      </c>
    </row>
    <row r="227" spans="1:9" ht="25.5" x14ac:dyDescent="0.2">
      <c r="A227" s="17" t="s">
        <v>1303</v>
      </c>
      <c r="B227" s="17" t="s">
        <v>1971</v>
      </c>
      <c r="C227" s="17" t="s">
        <v>2220</v>
      </c>
      <c r="D227" s="17" t="s">
        <v>1305</v>
      </c>
      <c r="E227" s="17" t="s">
        <v>265</v>
      </c>
      <c r="F227" s="18"/>
      <c r="G227" s="19"/>
      <c r="H227" s="19"/>
      <c r="I227" s="19" t="s">
        <v>1915</v>
      </c>
    </row>
    <row r="228" spans="1:9" ht="51" x14ac:dyDescent="0.2">
      <c r="A228" s="17" t="s">
        <v>2204</v>
      </c>
      <c r="B228" s="17" t="s">
        <v>2351</v>
      </c>
      <c r="C228" s="17" t="s">
        <v>2220</v>
      </c>
      <c r="D228" s="17" t="s">
        <v>2208</v>
      </c>
      <c r="E228" s="17" t="s">
        <v>2209</v>
      </c>
      <c r="F228" s="18"/>
      <c r="G228" s="19" t="s">
        <v>1915</v>
      </c>
      <c r="H228" s="19" t="s">
        <v>1915</v>
      </c>
      <c r="I228" s="19" t="s">
        <v>1915</v>
      </c>
    </row>
    <row r="229" spans="1:9" ht="38.25" x14ac:dyDescent="0.2">
      <c r="A229" s="17" t="s">
        <v>2344</v>
      </c>
      <c r="B229" s="17" t="s">
        <v>2345</v>
      </c>
      <c r="C229" s="17" t="s">
        <v>2220</v>
      </c>
      <c r="D229" s="17" t="s">
        <v>369</v>
      </c>
      <c r="E229" s="17" t="s">
        <v>48</v>
      </c>
      <c r="F229" s="18"/>
      <c r="G229" s="19" t="s">
        <v>1915</v>
      </c>
      <c r="H229" s="19"/>
      <c r="I229" s="19"/>
    </row>
    <row r="230" spans="1:9" ht="51" x14ac:dyDescent="0.2">
      <c r="A230" s="17" t="s">
        <v>2346</v>
      </c>
      <c r="B230" s="17" t="s">
        <v>2347</v>
      </c>
      <c r="C230" s="17" t="s">
        <v>2220</v>
      </c>
      <c r="D230" s="17" t="s">
        <v>331</v>
      </c>
      <c r="E230" s="17" t="s">
        <v>48</v>
      </c>
      <c r="F230" s="18"/>
      <c r="G230" s="19" t="s">
        <v>1915</v>
      </c>
      <c r="H230" s="19"/>
      <c r="I230" s="19"/>
    </row>
    <row r="231" spans="1:9" ht="38.25" x14ac:dyDescent="0.2">
      <c r="A231" s="17" t="s">
        <v>248</v>
      </c>
      <c r="B231" s="17" t="s">
        <v>1980</v>
      </c>
      <c r="C231" s="17" t="s">
        <v>2220</v>
      </c>
      <c r="D231" s="17" t="s">
        <v>1884</v>
      </c>
      <c r="E231" s="17" t="s">
        <v>41</v>
      </c>
      <c r="F231" s="18"/>
      <c r="G231" s="19" t="s">
        <v>1915</v>
      </c>
      <c r="H231" s="19"/>
      <c r="I231" s="19"/>
    </row>
    <row r="232" spans="1:9" ht="38.25" x14ac:dyDescent="0.2">
      <c r="A232" s="17" t="s">
        <v>2050</v>
      </c>
      <c r="B232" s="17" t="s">
        <v>2055</v>
      </c>
      <c r="C232" s="17" t="s">
        <v>2220</v>
      </c>
      <c r="D232" s="17" t="s">
        <v>2056</v>
      </c>
      <c r="E232" s="17" t="s">
        <v>2057</v>
      </c>
      <c r="F232" s="18"/>
      <c r="G232" s="19" t="s">
        <v>1915</v>
      </c>
      <c r="H232" s="19"/>
      <c r="I232" s="19"/>
    </row>
    <row r="233" spans="1:9" ht="51" x14ac:dyDescent="0.2">
      <c r="A233" s="17" t="s">
        <v>2181</v>
      </c>
      <c r="B233" s="17" t="s">
        <v>2182</v>
      </c>
      <c r="C233" s="17" t="s">
        <v>2220</v>
      </c>
      <c r="D233" s="17" t="s">
        <v>2164</v>
      </c>
      <c r="E233" s="17" t="s">
        <v>2165</v>
      </c>
      <c r="F233" s="18" t="s">
        <v>2093</v>
      </c>
      <c r="G233" s="19" t="s">
        <v>1915</v>
      </c>
      <c r="H233" s="19"/>
      <c r="I233" s="19"/>
    </row>
    <row r="234" spans="1:9" ht="38.25" x14ac:dyDescent="0.2">
      <c r="A234" s="17" t="s">
        <v>240</v>
      </c>
      <c r="B234" s="17" t="s">
        <v>1996</v>
      </c>
      <c r="C234" s="17" t="s">
        <v>2220</v>
      </c>
      <c r="D234" s="17" t="s">
        <v>119</v>
      </c>
      <c r="E234" s="17" t="s">
        <v>243</v>
      </c>
      <c r="F234" s="18"/>
      <c r="G234" s="19" t="s">
        <v>1915</v>
      </c>
      <c r="H234" s="19"/>
      <c r="I234" s="19"/>
    </row>
    <row r="235" spans="1:9" ht="204" x14ac:dyDescent="0.2">
      <c r="A235" s="17" t="s">
        <v>1467</v>
      </c>
      <c r="B235" s="17" t="s">
        <v>2348</v>
      </c>
      <c r="C235" s="17" t="s">
        <v>2220</v>
      </c>
      <c r="D235" s="17" t="s">
        <v>1902</v>
      </c>
      <c r="E235" s="17" t="s">
        <v>305</v>
      </c>
      <c r="F235" s="18" t="s">
        <v>2002</v>
      </c>
      <c r="G235" s="19" t="s">
        <v>1915</v>
      </c>
      <c r="H235" s="19" t="s">
        <v>1915</v>
      </c>
      <c r="I235" s="19"/>
    </row>
    <row r="236" spans="1:9" ht="51" x14ac:dyDescent="0.2">
      <c r="A236" s="17" t="s">
        <v>2395</v>
      </c>
      <c r="B236" s="17" t="s">
        <v>2357</v>
      </c>
      <c r="C236" s="17" t="s">
        <v>2449</v>
      </c>
      <c r="D236" s="17" t="s">
        <v>2211</v>
      </c>
      <c r="E236" s="17" t="s">
        <v>2165</v>
      </c>
      <c r="F236" s="18"/>
      <c r="G236" s="19" t="s">
        <v>1915</v>
      </c>
      <c r="H236" s="19"/>
      <c r="I236" s="19"/>
    </row>
    <row r="237" spans="1:9" ht="38.25" x14ac:dyDescent="0.2">
      <c r="A237" s="17" t="s">
        <v>269</v>
      </c>
      <c r="B237" s="17" t="s">
        <v>2111</v>
      </c>
      <c r="C237" s="17" t="s">
        <v>2449</v>
      </c>
      <c r="D237" s="17" t="s">
        <v>272</v>
      </c>
      <c r="E237" s="17" t="s">
        <v>273</v>
      </c>
      <c r="F237" s="18"/>
      <c r="G237" s="19" t="s">
        <v>1915</v>
      </c>
      <c r="H237" s="19"/>
      <c r="I237" s="19"/>
    </row>
    <row r="238" spans="1:9" s="20" customFormat="1" ht="63.75" x14ac:dyDescent="0.2">
      <c r="A238" s="17" t="s">
        <v>2094</v>
      </c>
      <c r="B238" s="17" t="s">
        <v>2349</v>
      </c>
      <c r="C238" s="17" t="s">
        <v>2449</v>
      </c>
      <c r="D238" s="17" t="s">
        <v>2095</v>
      </c>
      <c r="E238" s="17" t="s">
        <v>2092</v>
      </c>
      <c r="F238" s="18"/>
      <c r="G238" s="19"/>
      <c r="H238" s="19" t="s">
        <v>1915</v>
      </c>
      <c r="I238" s="19"/>
    </row>
    <row r="239" spans="1:9" ht="38.25" x14ac:dyDescent="0.2">
      <c r="A239" s="17" t="s">
        <v>310</v>
      </c>
      <c r="B239" s="17" t="s">
        <v>1918</v>
      </c>
      <c r="C239" s="17" t="s">
        <v>2115</v>
      </c>
      <c r="D239" s="17" t="s">
        <v>312</v>
      </c>
      <c r="E239" s="17" t="s">
        <v>1862</v>
      </c>
      <c r="F239" s="18"/>
      <c r="G239" s="19" t="s">
        <v>1915</v>
      </c>
      <c r="H239" s="19"/>
      <c r="I239" s="19"/>
    </row>
    <row r="240" spans="1:9" ht="51" x14ac:dyDescent="0.2">
      <c r="A240" s="17" t="s">
        <v>2483</v>
      </c>
      <c r="B240" s="17" t="s">
        <v>2484</v>
      </c>
      <c r="C240" s="17" t="s">
        <v>2446</v>
      </c>
      <c r="D240" s="17" t="s">
        <v>2485</v>
      </c>
      <c r="E240" s="17" t="s">
        <v>2486</v>
      </c>
      <c r="F240" s="18"/>
      <c r="G240" s="19" t="s">
        <v>1915</v>
      </c>
      <c r="H240" s="19"/>
      <c r="I240" s="19"/>
    </row>
    <row r="241" spans="1:9" ht="38.25" x14ac:dyDescent="0.2">
      <c r="A241" s="17" t="s">
        <v>2353</v>
      </c>
      <c r="B241" s="17" t="s">
        <v>2354</v>
      </c>
      <c r="C241" s="17" t="s">
        <v>2446</v>
      </c>
      <c r="D241" s="17" t="s">
        <v>2212</v>
      </c>
      <c r="E241" s="17" t="s">
        <v>2165</v>
      </c>
      <c r="F241" s="18"/>
      <c r="G241" s="19" t="s">
        <v>1915</v>
      </c>
      <c r="H241" s="19"/>
      <c r="I241" s="19"/>
    </row>
    <row r="242" spans="1:9" ht="25.5" x14ac:dyDescent="0.2">
      <c r="A242" s="17" t="s">
        <v>2343</v>
      </c>
      <c r="B242" s="17" t="s">
        <v>2342</v>
      </c>
      <c r="C242" s="17" t="s">
        <v>2446</v>
      </c>
      <c r="D242" s="17" t="s">
        <v>2116</v>
      </c>
      <c r="E242" s="17" t="s">
        <v>48</v>
      </c>
      <c r="F242" s="18"/>
      <c r="G242" s="19" t="s">
        <v>1915</v>
      </c>
      <c r="H242" s="19"/>
      <c r="I242" s="19"/>
    </row>
    <row r="243" spans="1:9" x14ac:dyDescent="0.2">
      <c r="A243" s="17" t="s">
        <v>1917</v>
      </c>
      <c r="B243" s="17"/>
      <c r="C243" s="17"/>
      <c r="D243" s="17"/>
      <c r="E243" s="17"/>
      <c r="F243" s="18"/>
      <c r="G243" s="19"/>
      <c r="H243" s="19"/>
      <c r="I243" s="19"/>
    </row>
    <row r="244" spans="1:9" ht="51" x14ac:dyDescent="0.2">
      <c r="A244" s="17" t="s">
        <v>2234</v>
      </c>
      <c r="B244" s="17" t="s">
        <v>2391</v>
      </c>
      <c r="C244" s="17" t="s">
        <v>2416</v>
      </c>
      <c r="D244" s="17" t="s">
        <v>2241</v>
      </c>
      <c r="E244" s="17" t="s">
        <v>2242</v>
      </c>
      <c r="F244" s="18"/>
      <c r="G244" s="19" t="s">
        <v>1915</v>
      </c>
      <c r="H244" s="19" t="s">
        <v>1915</v>
      </c>
      <c r="I244" s="19"/>
    </row>
    <row r="245" spans="1:9" s="20" customFormat="1" ht="25.5" x14ac:dyDescent="0.2">
      <c r="A245" s="17" t="s">
        <v>690</v>
      </c>
      <c r="B245" s="17" t="s">
        <v>2009</v>
      </c>
      <c r="C245" s="17" t="s">
        <v>2416</v>
      </c>
      <c r="D245" s="17" t="s">
        <v>692</v>
      </c>
      <c r="E245" s="17" t="s">
        <v>639</v>
      </c>
      <c r="F245" s="18"/>
      <c r="G245" s="19" t="s">
        <v>1915</v>
      </c>
      <c r="H245" s="19" t="s">
        <v>1915</v>
      </c>
      <c r="I245" s="19"/>
    </row>
    <row r="246" spans="1:9" ht="38.25" x14ac:dyDescent="0.2">
      <c r="A246" s="17" t="s">
        <v>695</v>
      </c>
      <c r="B246" s="17" t="s">
        <v>2005</v>
      </c>
      <c r="C246" s="17" t="s">
        <v>2416</v>
      </c>
      <c r="D246" s="17" t="s">
        <v>697</v>
      </c>
      <c r="E246" s="17" t="s">
        <v>224</v>
      </c>
      <c r="F246" s="18"/>
      <c r="G246" s="19" t="s">
        <v>1915</v>
      </c>
      <c r="H246" s="19" t="s">
        <v>1915</v>
      </c>
      <c r="I246" s="19" t="s">
        <v>1915</v>
      </c>
    </row>
    <row r="247" spans="1:9" s="20" customFormat="1" ht="51" x14ac:dyDescent="0.2">
      <c r="A247" s="17" t="s">
        <v>2230</v>
      </c>
      <c r="B247" s="17" t="s">
        <v>2236</v>
      </c>
      <c r="C247" s="17" t="s">
        <v>2416</v>
      </c>
      <c r="D247" s="17" t="s">
        <v>2267</v>
      </c>
      <c r="E247" s="17" t="s">
        <v>2237</v>
      </c>
      <c r="F247" s="18"/>
      <c r="G247" s="19" t="s">
        <v>1915</v>
      </c>
      <c r="H247" s="19" t="s">
        <v>1915</v>
      </c>
      <c r="I247" s="19" t="s">
        <v>1915</v>
      </c>
    </row>
    <row r="248" spans="1:9" ht="38.25" x14ac:dyDescent="0.2">
      <c r="A248" s="17" t="s">
        <v>701</v>
      </c>
      <c r="B248" s="17" t="s">
        <v>2006</v>
      </c>
      <c r="C248" s="17" t="s">
        <v>2416</v>
      </c>
      <c r="D248" s="17" t="s">
        <v>703</v>
      </c>
      <c r="E248" s="17" t="s">
        <v>704</v>
      </c>
      <c r="F248" s="18"/>
      <c r="G248" s="19" t="s">
        <v>1915</v>
      </c>
      <c r="H248" s="19" t="s">
        <v>1915</v>
      </c>
      <c r="I248" s="19" t="s">
        <v>1915</v>
      </c>
    </row>
    <row r="249" spans="1:9" s="20" customFormat="1" ht="38.25" x14ac:dyDescent="0.2">
      <c r="A249" s="17" t="s">
        <v>1538</v>
      </c>
      <c r="B249" s="17" t="s">
        <v>2007</v>
      </c>
      <c r="C249" s="17" t="s">
        <v>2416</v>
      </c>
      <c r="D249" s="17" t="s">
        <v>683</v>
      </c>
      <c r="E249" s="17" t="s">
        <v>684</v>
      </c>
      <c r="F249" s="18" t="s">
        <v>685</v>
      </c>
      <c r="G249" s="19" t="s">
        <v>1915</v>
      </c>
      <c r="H249" s="19" t="s">
        <v>1915</v>
      </c>
      <c r="I249" s="19" t="s">
        <v>1915</v>
      </c>
    </row>
    <row r="250" spans="1:9" ht="38.25" x14ac:dyDescent="0.2">
      <c r="A250" s="17" t="s">
        <v>708</v>
      </c>
      <c r="B250" s="17" t="s">
        <v>2008</v>
      </c>
      <c r="C250" s="17" t="s">
        <v>2416</v>
      </c>
      <c r="D250" s="17" t="s">
        <v>710</v>
      </c>
      <c r="E250" s="17" t="s">
        <v>711</v>
      </c>
      <c r="F250" s="18"/>
      <c r="G250" s="19" t="s">
        <v>1915</v>
      </c>
      <c r="H250" s="19" t="s">
        <v>1915</v>
      </c>
      <c r="I250" s="19"/>
    </row>
    <row r="251" spans="1:9" x14ac:dyDescent="0.2">
      <c r="A251" s="17" t="s">
        <v>916</v>
      </c>
      <c r="B251" s="17"/>
      <c r="C251" s="17"/>
      <c r="D251" s="17"/>
      <c r="E251" s="17"/>
      <c r="F251" s="18"/>
      <c r="G251" s="19"/>
      <c r="H251" s="19"/>
      <c r="I251" s="19"/>
    </row>
    <row r="252" spans="1:9" s="20" customFormat="1" ht="38.25" x14ac:dyDescent="0.2">
      <c r="A252" s="17" t="s">
        <v>912</v>
      </c>
      <c r="B252" s="17" t="s">
        <v>2010</v>
      </c>
      <c r="C252" s="17" t="s">
        <v>2417</v>
      </c>
      <c r="D252" s="17" t="s">
        <v>915</v>
      </c>
      <c r="E252" s="17" t="s">
        <v>224</v>
      </c>
      <c r="F252" s="18"/>
      <c r="G252" s="19" t="s">
        <v>1915</v>
      </c>
      <c r="H252" s="19" t="s">
        <v>1915</v>
      </c>
      <c r="I252" s="19" t="s">
        <v>1915</v>
      </c>
    </row>
    <row r="253" spans="1:9" x14ac:dyDescent="0.2">
      <c r="A253" s="17" t="s">
        <v>1916</v>
      </c>
      <c r="B253" s="17"/>
      <c r="C253" s="17"/>
      <c r="D253" s="17"/>
      <c r="E253" s="17"/>
      <c r="F253" s="18"/>
      <c r="G253" s="19"/>
      <c r="H253" s="19"/>
      <c r="I253" s="19"/>
    </row>
    <row r="254" spans="1:9" ht="25.5" x14ac:dyDescent="0.2">
      <c r="A254" s="17" t="s">
        <v>725</v>
      </c>
      <c r="B254" s="17" t="s">
        <v>2392</v>
      </c>
      <c r="C254" s="17" t="s">
        <v>2423</v>
      </c>
      <c r="D254" s="17" t="s">
        <v>728</v>
      </c>
      <c r="E254" s="17" t="s">
        <v>639</v>
      </c>
      <c r="F254" s="18"/>
      <c r="G254" s="19" t="s">
        <v>1915</v>
      </c>
      <c r="H254" s="19" t="s">
        <v>1915</v>
      </c>
      <c r="I254" s="19" t="s">
        <v>1915</v>
      </c>
    </row>
    <row r="255" spans="1:9" x14ac:dyDescent="0.2">
      <c r="A255" s="17" t="s">
        <v>618</v>
      </c>
      <c r="B255" s="17"/>
      <c r="C255" s="17"/>
      <c r="D255" s="17"/>
      <c r="E255" s="17"/>
      <c r="F255" s="18"/>
      <c r="G255" s="19"/>
      <c r="H255" s="19"/>
      <c r="I255" s="19"/>
    </row>
    <row r="256" spans="1:9" s="20" customFormat="1" ht="25.5" x14ac:dyDescent="0.2">
      <c r="A256" s="17" t="s">
        <v>622</v>
      </c>
      <c r="B256" s="17" t="s">
        <v>2011</v>
      </c>
      <c r="C256" s="17" t="s">
        <v>2431</v>
      </c>
      <c r="D256" s="17" t="s">
        <v>624</v>
      </c>
      <c r="E256" s="17" t="s">
        <v>625</v>
      </c>
      <c r="F256" s="18"/>
      <c r="G256" s="19" t="s">
        <v>1915</v>
      </c>
      <c r="H256" s="19" t="s">
        <v>1915</v>
      </c>
      <c r="I256" s="19" t="s">
        <v>1915</v>
      </c>
    </row>
    <row r="257" spans="1:9" ht="25.5" x14ac:dyDescent="0.2">
      <c r="A257" s="17" t="s">
        <v>613</v>
      </c>
      <c r="B257" s="17" t="s">
        <v>614</v>
      </c>
      <c r="C257" s="17" t="s">
        <v>2431</v>
      </c>
      <c r="D257" s="17" t="s">
        <v>616</v>
      </c>
      <c r="E257" s="17" t="s">
        <v>617</v>
      </c>
      <c r="F257" s="18"/>
      <c r="G257" s="19" t="s">
        <v>1915</v>
      </c>
      <c r="H257" s="19" t="s">
        <v>1915</v>
      </c>
      <c r="I257" s="19" t="s">
        <v>1915</v>
      </c>
    </row>
    <row r="258" spans="1:9" x14ac:dyDescent="0.2">
      <c r="A258" s="17" t="s">
        <v>676</v>
      </c>
      <c r="B258" s="17"/>
      <c r="C258" s="17"/>
      <c r="D258" s="17"/>
      <c r="E258" s="17"/>
      <c r="F258" s="18"/>
      <c r="G258" s="19"/>
      <c r="H258" s="19"/>
      <c r="I258" s="19"/>
    </row>
    <row r="259" spans="1:9" ht="25.5" x14ac:dyDescent="0.2">
      <c r="A259" s="17" t="s">
        <v>672</v>
      </c>
      <c r="B259" s="17" t="s">
        <v>2012</v>
      </c>
      <c r="C259" s="17" t="s">
        <v>2421</v>
      </c>
      <c r="D259" s="17" t="s">
        <v>675</v>
      </c>
      <c r="E259" s="17" t="s">
        <v>617</v>
      </c>
      <c r="F259" s="18"/>
      <c r="G259" s="19" t="s">
        <v>1915</v>
      </c>
      <c r="H259" s="19" t="s">
        <v>1915</v>
      </c>
      <c r="I259" s="19" t="s">
        <v>1915</v>
      </c>
    </row>
    <row r="260" spans="1:9" ht="25.5" x14ac:dyDescent="0.2">
      <c r="A260" s="17" t="s">
        <v>1398</v>
      </c>
      <c r="B260" s="17" t="s">
        <v>2013</v>
      </c>
      <c r="C260" s="17" t="s">
        <v>2432</v>
      </c>
      <c r="D260" s="17" t="s">
        <v>1865</v>
      </c>
      <c r="E260" s="17" t="s">
        <v>617</v>
      </c>
      <c r="F260" s="18"/>
      <c r="G260" s="19"/>
      <c r="H260" s="19"/>
      <c r="I260" s="19" t="s">
        <v>1915</v>
      </c>
    </row>
    <row r="261" spans="1:9" s="20" customFormat="1" ht="51" x14ac:dyDescent="0.2">
      <c r="A261" s="17" t="s">
        <v>2136</v>
      </c>
      <c r="B261" s="17" t="s">
        <v>2339</v>
      </c>
      <c r="C261" s="17" t="s">
        <v>2445</v>
      </c>
      <c r="D261" s="17" t="s">
        <v>2134</v>
      </c>
      <c r="E261" s="17" t="s">
        <v>2131</v>
      </c>
      <c r="F261" s="18" t="s">
        <v>2059</v>
      </c>
      <c r="G261" s="19"/>
      <c r="H261" s="19" t="s">
        <v>1915</v>
      </c>
      <c r="I261" s="19" t="s">
        <v>1915</v>
      </c>
    </row>
    <row r="262" spans="1:9" x14ac:dyDescent="0.2">
      <c r="A262" s="17" t="s">
        <v>599</v>
      </c>
      <c r="B262" s="17"/>
      <c r="C262" s="17"/>
      <c r="D262" s="17"/>
      <c r="E262" s="17"/>
      <c r="F262" s="18"/>
      <c r="G262" s="19"/>
      <c r="H262" s="19"/>
      <c r="I262" s="19"/>
    </row>
    <row r="263" spans="1:9" ht="38.25" x14ac:dyDescent="0.2">
      <c r="A263" s="17" t="s">
        <v>595</v>
      </c>
      <c r="B263" s="17" t="s">
        <v>2014</v>
      </c>
      <c r="C263" s="17" t="s">
        <v>2415</v>
      </c>
      <c r="D263" s="17" t="s">
        <v>598</v>
      </c>
      <c r="E263" s="17" t="s">
        <v>258</v>
      </c>
      <c r="F263" s="18"/>
      <c r="G263" s="19" t="s">
        <v>1915</v>
      </c>
      <c r="H263" s="19" t="s">
        <v>1915</v>
      </c>
      <c r="I263" s="19" t="s">
        <v>1915</v>
      </c>
    </row>
    <row r="264" spans="1:9" s="20" customFormat="1" ht="51" x14ac:dyDescent="0.2">
      <c r="A264" s="17" t="s">
        <v>2370</v>
      </c>
      <c r="B264" s="17" t="s">
        <v>2371</v>
      </c>
      <c r="C264" s="17" t="s">
        <v>2415</v>
      </c>
      <c r="D264" s="17" t="s">
        <v>2262</v>
      </c>
      <c r="E264" s="17" t="s">
        <v>2258</v>
      </c>
      <c r="F264" s="18"/>
      <c r="G264" s="19" t="s">
        <v>1915</v>
      </c>
      <c r="H264" s="19"/>
      <c r="I264" s="19"/>
    </row>
    <row r="265" spans="1:9" ht="38.25" x14ac:dyDescent="0.2">
      <c r="A265" s="17" t="s">
        <v>2372</v>
      </c>
      <c r="B265" s="17" t="s">
        <v>2252</v>
      </c>
      <c r="C265" s="17" t="s">
        <v>2415</v>
      </c>
      <c r="D265" s="17" t="s">
        <v>2262</v>
      </c>
      <c r="E265" s="17" t="s">
        <v>2259</v>
      </c>
      <c r="F265" s="18"/>
      <c r="G265" s="19" t="s">
        <v>1915</v>
      </c>
      <c r="H265" s="19"/>
      <c r="I265" s="19"/>
    </row>
    <row r="266" spans="1:9" ht="76.5" x14ac:dyDescent="0.2">
      <c r="A266" s="17" t="s">
        <v>2373</v>
      </c>
      <c r="B266" s="17" t="s">
        <v>2271</v>
      </c>
      <c r="C266" s="17" t="s">
        <v>2454</v>
      </c>
      <c r="D266" s="17" t="s">
        <v>2262</v>
      </c>
      <c r="E266" s="17" t="s">
        <v>2260</v>
      </c>
      <c r="F266" s="18"/>
      <c r="G266" s="19" t="s">
        <v>1915</v>
      </c>
      <c r="H266" s="19"/>
      <c r="I266" s="19"/>
    </row>
    <row r="267" spans="1:9" x14ac:dyDescent="0.2">
      <c r="A267" s="17" t="s">
        <v>2201</v>
      </c>
      <c r="B267" s="17"/>
      <c r="C267" s="17"/>
      <c r="D267" s="17"/>
      <c r="E267" s="17"/>
      <c r="F267" s="18"/>
      <c r="G267" s="19"/>
      <c r="H267" s="19"/>
      <c r="I267" s="19"/>
    </row>
    <row r="268" spans="1:9" ht="38.25" x14ac:dyDescent="0.2">
      <c r="A268" s="17" t="s">
        <v>2202</v>
      </c>
      <c r="B268" s="17" t="s">
        <v>2203</v>
      </c>
      <c r="C268" s="17" t="s">
        <v>2451</v>
      </c>
      <c r="D268" s="17" t="s">
        <v>2206</v>
      </c>
      <c r="E268" s="17" t="s">
        <v>2207</v>
      </c>
      <c r="F268" s="18"/>
      <c r="G268" s="19" t="s">
        <v>1915</v>
      </c>
      <c r="H268" s="19" t="s">
        <v>1915</v>
      </c>
      <c r="I268" s="19" t="s">
        <v>1915</v>
      </c>
    </row>
    <row r="269" spans="1:9" s="20" customFormat="1" ht="51" x14ac:dyDescent="0.2">
      <c r="A269" s="17" t="s">
        <v>2200</v>
      </c>
      <c r="B269" s="17" t="s">
        <v>2350</v>
      </c>
      <c r="C269" s="17" t="s">
        <v>2450</v>
      </c>
      <c r="D269" s="17" t="s">
        <v>2196</v>
      </c>
      <c r="E269" s="17" t="s">
        <v>2190</v>
      </c>
      <c r="F269" s="18"/>
      <c r="G269" s="19" t="s">
        <v>1915</v>
      </c>
      <c r="H269" s="19" t="s">
        <v>1915</v>
      </c>
      <c r="I269" s="19" t="s">
        <v>1915</v>
      </c>
    </row>
    <row r="270" spans="1:9" x14ac:dyDescent="0.2">
      <c r="A270" s="23" t="s">
        <v>2487</v>
      </c>
      <c r="B270" s="23"/>
      <c r="C270" s="23"/>
      <c r="D270" s="23"/>
      <c r="E270" s="23"/>
      <c r="F270" s="24"/>
      <c r="G270" s="25"/>
      <c r="H270" s="25"/>
      <c r="I270" s="25"/>
    </row>
    <row r="271" spans="1:9" s="20" customFormat="1" ht="51" x14ac:dyDescent="0.2">
      <c r="A271" s="17" t="s">
        <v>2488</v>
      </c>
      <c r="B271" s="17" t="s">
        <v>2489</v>
      </c>
      <c r="C271" s="17" t="s">
        <v>2490</v>
      </c>
      <c r="D271" s="17" t="s">
        <v>2491</v>
      </c>
      <c r="E271" s="17" t="s">
        <v>2492</v>
      </c>
      <c r="F271" s="18"/>
      <c r="G271" s="19" t="s">
        <v>1915</v>
      </c>
      <c r="H271" s="19" t="s">
        <v>1915</v>
      </c>
      <c r="I271" s="19" t="s">
        <v>1915</v>
      </c>
    </row>
    <row r="272" spans="1:9" x14ac:dyDescent="0.2">
      <c r="A272" s="17" t="s">
        <v>634</v>
      </c>
      <c r="B272" s="17"/>
      <c r="C272" s="17"/>
      <c r="D272" s="17"/>
      <c r="E272" s="17"/>
      <c r="F272" s="18"/>
      <c r="G272" s="19"/>
      <c r="H272" s="19"/>
      <c r="I272" s="19"/>
    </row>
    <row r="273" spans="1:9" ht="38.25" x14ac:dyDescent="0.2">
      <c r="A273" s="17" t="s">
        <v>629</v>
      </c>
      <c r="B273" s="17" t="s">
        <v>2393</v>
      </c>
      <c r="C273" s="17" t="s">
        <v>2403</v>
      </c>
      <c r="D273" s="17" t="s">
        <v>632</v>
      </c>
      <c r="E273" s="17" t="s">
        <v>633</v>
      </c>
      <c r="F273" s="18"/>
      <c r="G273" s="19" t="s">
        <v>1915</v>
      </c>
      <c r="H273" s="19" t="s">
        <v>1915</v>
      </c>
      <c r="I273" s="19" t="s">
        <v>1915</v>
      </c>
    </row>
    <row r="274" spans="1:9" ht="63.75" x14ac:dyDescent="0.2">
      <c r="A274" s="17" t="s">
        <v>1378</v>
      </c>
      <c r="B274" s="17" t="s">
        <v>2015</v>
      </c>
      <c r="C274" s="17" t="s">
        <v>2403</v>
      </c>
      <c r="D274" s="17" t="s">
        <v>1380</v>
      </c>
      <c r="E274" s="17" t="s">
        <v>1381</v>
      </c>
      <c r="F274" s="18"/>
      <c r="G274" s="19"/>
      <c r="H274" s="19"/>
      <c r="I274" s="19" t="s">
        <v>1915</v>
      </c>
    </row>
    <row r="275" spans="1:9" x14ac:dyDescent="0.2">
      <c r="A275" s="17" t="s">
        <v>873</v>
      </c>
      <c r="B275" s="17"/>
      <c r="C275" s="17"/>
      <c r="D275" s="17"/>
      <c r="E275" s="17"/>
      <c r="F275" s="18"/>
      <c r="G275" s="19"/>
      <c r="H275" s="19"/>
      <c r="I275" s="19"/>
    </row>
    <row r="276" spans="1:9" ht="38.25" x14ac:dyDescent="0.2">
      <c r="A276" s="17" t="s">
        <v>2394</v>
      </c>
      <c r="B276" s="17" t="s">
        <v>2352</v>
      </c>
      <c r="C276" s="17" t="s">
        <v>2452</v>
      </c>
      <c r="D276" s="17" t="s">
        <v>874</v>
      </c>
      <c r="E276" s="17" t="s">
        <v>48</v>
      </c>
      <c r="F276" s="18"/>
      <c r="G276" s="19" t="s">
        <v>1915</v>
      </c>
      <c r="H276" s="19"/>
      <c r="I276" s="19"/>
    </row>
    <row r="277" spans="1:9" x14ac:dyDescent="0.2">
      <c r="A277" s="17" t="s">
        <v>880</v>
      </c>
      <c r="B277" s="17"/>
      <c r="C277" s="17"/>
      <c r="D277" s="17"/>
      <c r="E277" s="17"/>
      <c r="F277" s="18"/>
      <c r="G277" s="19"/>
      <c r="H277" s="19"/>
      <c r="I277" s="19"/>
    </row>
    <row r="278" spans="1:9" ht="51" x14ac:dyDescent="0.2">
      <c r="A278" s="17" t="s">
        <v>878</v>
      </c>
      <c r="B278" s="17" t="s">
        <v>2016</v>
      </c>
      <c r="C278" s="17" t="s">
        <v>2453</v>
      </c>
      <c r="D278" s="17" t="s">
        <v>881</v>
      </c>
      <c r="E278" s="17" t="s">
        <v>882</v>
      </c>
      <c r="F278" s="18"/>
      <c r="G278" s="19" t="s">
        <v>1915</v>
      </c>
      <c r="H278" s="19" t="s">
        <v>1915</v>
      </c>
      <c r="I278" s="19"/>
    </row>
    <row r="279" spans="1:9" x14ac:dyDescent="0.2">
      <c r="A279" s="17" t="s">
        <v>574</v>
      </c>
      <c r="B279" s="17"/>
      <c r="C279" s="17"/>
      <c r="D279" s="17"/>
      <c r="E279" s="17"/>
      <c r="F279" s="18"/>
      <c r="G279" s="19"/>
      <c r="H279" s="19"/>
      <c r="I279" s="19"/>
    </row>
    <row r="280" spans="1:9" ht="38.25" x14ac:dyDescent="0.2">
      <c r="A280" s="17" t="s">
        <v>569</v>
      </c>
      <c r="B280" s="17" t="s">
        <v>2017</v>
      </c>
      <c r="C280" s="17" t="s">
        <v>2425</v>
      </c>
      <c r="D280" s="17" t="s">
        <v>572</v>
      </c>
      <c r="E280" s="17" t="s">
        <v>573</v>
      </c>
      <c r="F280" s="18"/>
      <c r="G280" s="19" t="s">
        <v>1915</v>
      </c>
      <c r="H280" s="19" t="s">
        <v>1915</v>
      </c>
      <c r="I280" s="19" t="s">
        <v>1915</v>
      </c>
    </row>
  </sheetData>
  <mergeCells count="3">
    <mergeCell ref="A2:I2"/>
    <mergeCell ref="A1:I1"/>
    <mergeCell ref="A6:I6"/>
  </mergeCells>
  <phoneticPr fontId="2" type="noConversion"/>
  <conditionalFormatting sqref="A8:I523">
    <cfRule type="expression" dxfId="18" priority="3">
      <formula>AND(COUNTBLANK($B8:$I8) &lt; 8,COUNTA($A8)&gt;=1)</formula>
    </cfRule>
    <cfRule type="expression" dxfId="17" priority="4">
      <formula>AND(COUNTBLANK($B8:$I8) = 8,COUNTA($A8)&gt;=1)</formula>
    </cfRule>
  </conditionalFormatting>
  <conditionalFormatting sqref="A1">
    <cfRule type="expression" dxfId="16" priority="1">
      <formula>AND(COUNTBLANK($B1:$I1) &lt; 8,COUNTA($A1)&gt;=1)</formula>
    </cfRule>
    <cfRule type="expression" dxfId="15" priority="2">
      <formula>AND(COUNTBLANK($B1:$I1) = 8,COUNTA($A1)&gt;=1)</formula>
    </cfRule>
  </conditionalFormatting>
  <pageMargins left="0.25" right="0.25" top="1.1000000000000001" bottom="0.75" header="0.3" footer="0.3"/>
  <pageSetup paperSize="9" scale="96" orientation="landscape" r:id="rId1"/>
  <headerFooter differentFirst="1">
    <oddHeader>&amp;C&amp;G</oddHeader>
    <firstHeader>&amp;C&amp;G</first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991"/>
  </sheetPr>
  <dimension ref="A1:I280"/>
  <sheetViews>
    <sheetView showGridLines="0" tabSelected="1" view="pageLayout" zoomScale="115" zoomScaleNormal="100" zoomScalePageLayoutView="115" workbookViewId="0">
      <selection activeCell="J3" sqref="J1:XFD1048576"/>
    </sheetView>
  </sheetViews>
  <sheetFormatPr defaultColWidth="0" defaultRowHeight="12.75" x14ac:dyDescent="0.2"/>
  <cols>
    <col min="1" max="1" width="20.5703125" style="46" customWidth="1"/>
    <col min="2" max="2" width="18.7109375" style="17" customWidth="1"/>
    <col min="3" max="3" width="12.5703125" style="17" customWidth="1"/>
    <col min="4" max="4" width="14.42578125" style="17" customWidth="1"/>
    <col min="5" max="5" width="21.5703125" style="19" customWidth="1"/>
    <col min="6" max="6" width="20.42578125" style="17" customWidth="1"/>
    <col min="7" max="7" width="10.42578125" style="4" customWidth="1"/>
    <col min="8" max="8" width="14.7109375" style="4" customWidth="1"/>
    <col min="9" max="9" width="12.28515625" style="4" customWidth="1"/>
    <col min="10" max="16384" width="9.140625" hidden="1"/>
  </cols>
  <sheetData>
    <row r="1" spans="1:9" ht="30" customHeight="1" x14ac:dyDescent="0.2">
      <c r="A1" s="29" t="s">
        <v>2494</v>
      </c>
      <c r="B1" s="29"/>
      <c r="C1" s="29"/>
      <c r="D1" s="29"/>
      <c r="E1" s="29"/>
      <c r="F1" s="29"/>
      <c r="G1" s="29"/>
      <c r="H1" s="29"/>
      <c r="I1" s="29"/>
    </row>
    <row r="2" spans="1:9" ht="14.25" x14ac:dyDescent="0.2">
      <c r="A2" s="30" t="s">
        <v>2495</v>
      </c>
      <c r="B2" s="30"/>
      <c r="C2" s="30"/>
      <c r="D2" s="30"/>
      <c r="E2" s="30"/>
      <c r="F2" s="30"/>
      <c r="G2" s="30"/>
      <c r="H2" s="30"/>
      <c r="I2" s="30"/>
    </row>
    <row r="4" spans="1:9" x14ac:dyDescent="0.2">
      <c r="A4" s="31" t="s">
        <v>2496</v>
      </c>
      <c r="B4" s="32"/>
      <c r="C4" s="32"/>
      <c r="D4" s="32"/>
      <c r="E4" s="33"/>
      <c r="F4" s="32"/>
      <c r="G4" s="34"/>
      <c r="H4" s="34"/>
      <c r="I4" s="34"/>
    </row>
    <row r="5" spans="1:9" x14ac:dyDescent="0.2">
      <c r="A5" s="35" t="s">
        <v>2497</v>
      </c>
      <c r="B5" s="32"/>
      <c r="C5" s="32"/>
      <c r="D5" s="32"/>
      <c r="E5" s="33"/>
      <c r="F5" s="32"/>
      <c r="G5" s="34"/>
      <c r="H5" s="34"/>
      <c r="I5" s="34"/>
    </row>
    <row r="6" spans="1:9" ht="32.25" customHeight="1" x14ac:dyDescent="0.2">
      <c r="A6" s="36" t="s">
        <v>2498</v>
      </c>
      <c r="B6" s="36"/>
      <c r="C6" s="36"/>
      <c r="D6" s="36"/>
      <c r="E6" s="36"/>
      <c r="F6" s="36"/>
      <c r="G6" s="36"/>
    </row>
    <row r="7" spans="1:9" ht="34.9" customHeight="1" x14ac:dyDescent="0.2">
      <c r="A7" s="37" t="s">
        <v>2499</v>
      </c>
      <c r="B7" s="37" t="s">
        <v>2500</v>
      </c>
      <c r="C7" s="37" t="s">
        <v>2501</v>
      </c>
      <c r="D7" s="37" t="s">
        <v>2502</v>
      </c>
      <c r="E7" s="37" t="s">
        <v>2503</v>
      </c>
      <c r="F7" s="37" t="s">
        <v>2504</v>
      </c>
      <c r="G7" s="37" t="s">
        <v>2505</v>
      </c>
      <c r="H7" s="37" t="s">
        <v>2506</v>
      </c>
      <c r="I7" s="37" t="s">
        <v>2507</v>
      </c>
    </row>
    <row r="8" spans="1:9" x14ac:dyDescent="0.2">
      <c r="A8" s="38" t="s">
        <v>2508</v>
      </c>
      <c r="B8" s="38"/>
      <c r="C8" s="39"/>
      <c r="D8" s="39"/>
      <c r="E8" s="39"/>
      <c r="F8" s="39"/>
      <c r="G8" s="39"/>
      <c r="H8" s="39"/>
      <c r="I8" s="39"/>
    </row>
    <row r="9" spans="1:9" ht="38.25" x14ac:dyDescent="0.2">
      <c r="A9" s="38" t="s">
        <v>2509</v>
      </c>
      <c r="B9" s="38" t="s">
        <v>2510</v>
      </c>
      <c r="C9" s="40" t="s">
        <v>2511</v>
      </c>
      <c r="D9" s="40" t="s">
        <v>2145</v>
      </c>
      <c r="E9" s="39" t="s">
        <v>2512</v>
      </c>
      <c r="F9" s="40" t="s">
        <v>2513</v>
      </c>
      <c r="G9" s="39" t="s">
        <v>2514</v>
      </c>
      <c r="H9" s="39"/>
      <c r="I9" s="39"/>
    </row>
    <row r="10" spans="1:9" ht="53.45" customHeight="1" x14ac:dyDescent="0.2">
      <c r="A10" s="38" t="s">
        <v>849</v>
      </c>
      <c r="B10" s="38" t="s">
        <v>2515</v>
      </c>
      <c r="C10" s="40" t="s">
        <v>2511</v>
      </c>
      <c r="D10" s="40" t="s">
        <v>847</v>
      </c>
      <c r="E10" s="39" t="s">
        <v>852</v>
      </c>
      <c r="F10" s="40"/>
      <c r="G10" s="39" t="s">
        <v>2514</v>
      </c>
      <c r="H10" s="39" t="s">
        <v>2514</v>
      </c>
      <c r="I10" s="39"/>
    </row>
    <row r="11" spans="1:9" ht="25.5" x14ac:dyDescent="0.2">
      <c r="A11" s="38" t="s">
        <v>2516</v>
      </c>
      <c r="B11" s="38" t="s">
        <v>2517</v>
      </c>
      <c r="C11" s="40" t="s">
        <v>2518</v>
      </c>
      <c r="D11" s="40" t="s">
        <v>2152</v>
      </c>
      <c r="E11" s="39" t="s">
        <v>2512</v>
      </c>
      <c r="F11" s="40" t="s">
        <v>2513</v>
      </c>
      <c r="G11" s="39" t="s">
        <v>2514</v>
      </c>
      <c r="H11" s="39"/>
      <c r="I11" s="39"/>
    </row>
    <row r="12" spans="1:9" ht="38.25" x14ac:dyDescent="0.2">
      <c r="A12" s="38" t="s">
        <v>2519</v>
      </c>
      <c r="B12" s="38" t="s">
        <v>2520</v>
      </c>
      <c r="C12" s="40" t="s">
        <v>2518</v>
      </c>
      <c r="D12" s="40" t="s">
        <v>868</v>
      </c>
      <c r="E12" s="39" t="s">
        <v>51</v>
      </c>
      <c r="F12" s="40"/>
      <c r="G12" s="39" t="s">
        <v>2514</v>
      </c>
      <c r="H12" s="39"/>
      <c r="I12" s="39"/>
    </row>
    <row r="13" spans="1:9" ht="51" x14ac:dyDescent="0.2">
      <c r="A13" s="38" t="s">
        <v>863</v>
      </c>
      <c r="B13" s="38" t="s">
        <v>2521</v>
      </c>
      <c r="C13" s="40" t="s">
        <v>2518</v>
      </c>
      <c r="D13" s="40" t="s">
        <v>865</v>
      </c>
      <c r="E13" s="39" t="s">
        <v>2512</v>
      </c>
      <c r="F13" s="40"/>
      <c r="G13" s="39" t="s">
        <v>2514</v>
      </c>
      <c r="H13" s="39"/>
      <c r="I13" s="39"/>
    </row>
    <row r="14" spans="1:9" ht="25.5" x14ac:dyDescent="0.2">
      <c r="A14" s="38" t="s">
        <v>2522</v>
      </c>
      <c r="B14" s="38" t="s">
        <v>2523</v>
      </c>
      <c r="C14" s="40" t="s">
        <v>2518</v>
      </c>
      <c r="D14" s="40" t="s">
        <v>2153</v>
      </c>
      <c r="E14" s="39" t="s">
        <v>2512</v>
      </c>
      <c r="F14" s="40" t="s">
        <v>2513</v>
      </c>
      <c r="G14" s="39" t="s">
        <v>2514</v>
      </c>
      <c r="H14" s="39"/>
      <c r="I14" s="39"/>
    </row>
    <row r="15" spans="1:9" ht="38.25" x14ac:dyDescent="0.2">
      <c r="A15" s="38" t="s">
        <v>857</v>
      </c>
      <c r="B15" s="38" t="s">
        <v>2524</v>
      </c>
      <c r="C15" s="40" t="s">
        <v>2518</v>
      </c>
      <c r="D15" s="40" t="s">
        <v>859</v>
      </c>
      <c r="E15" s="39" t="s">
        <v>860</v>
      </c>
      <c r="F15" s="40"/>
      <c r="G15" s="39" t="s">
        <v>2514</v>
      </c>
      <c r="H15" s="39" t="s">
        <v>2514</v>
      </c>
      <c r="I15" s="39"/>
    </row>
    <row r="16" spans="1:9" ht="51" x14ac:dyDescent="0.2">
      <c r="A16" s="38" t="s">
        <v>840</v>
      </c>
      <c r="B16" s="38" t="s">
        <v>2525</v>
      </c>
      <c r="C16" s="40" t="s">
        <v>2518</v>
      </c>
      <c r="D16" s="40" t="s">
        <v>838</v>
      </c>
      <c r="E16" s="39" t="s">
        <v>843</v>
      </c>
      <c r="F16" s="40"/>
      <c r="G16" s="39" t="s">
        <v>2514</v>
      </c>
      <c r="H16" s="39" t="s">
        <v>2514</v>
      </c>
      <c r="I16" s="39"/>
    </row>
    <row r="17" spans="1:9" ht="38.25" x14ac:dyDescent="0.2">
      <c r="A17" s="38" t="s">
        <v>2526</v>
      </c>
      <c r="B17" s="38" t="s">
        <v>2527</v>
      </c>
      <c r="C17" s="40" t="s">
        <v>2518</v>
      </c>
      <c r="D17" s="40" t="s">
        <v>1225</v>
      </c>
      <c r="E17" s="39" t="s">
        <v>2528</v>
      </c>
      <c r="F17" s="40"/>
      <c r="G17" s="39"/>
      <c r="H17" s="39" t="s">
        <v>2514</v>
      </c>
      <c r="I17" s="39"/>
    </row>
    <row r="18" spans="1:9" x14ac:dyDescent="0.2">
      <c r="A18" s="38" t="s">
        <v>1128</v>
      </c>
      <c r="B18" s="38"/>
      <c r="C18" s="40"/>
      <c r="D18" s="40"/>
      <c r="E18" s="39"/>
      <c r="F18" s="40"/>
      <c r="G18" s="39"/>
      <c r="H18" s="39"/>
      <c r="I18" s="39"/>
    </row>
    <row r="19" spans="1:9" ht="38.25" x14ac:dyDescent="0.2">
      <c r="A19" s="41" t="s">
        <v>1126</v>
      </c>
      <c r="B19" s="41" t="s">
        <v>2529</v>
      </c>
      <c r="C19" s="41" t="s">
        <v>2530</v>
      </c>
      <c r="D19" s="41" t="s">
        <v>1124</v>
      </c>
      <c r="E19" s="41" t="s">
        <v>2531</v>
      </c>
      <c r="F19" s="41"/>
      <c r="G19" s="41"/>
      <c r="H19" s="41" t="s">
        <v>2514</v>
      </c>
      <c r="I19" s="41" t="s">
        <v>2514</v>
      </c>
    </row>
    <row r="20" spans="1:9" x14ac:dyDescent="0.2">
      <c r="A20" s="38" t="s">
        <v>586</v>
      </c>
      <c r="B20" s="38"/>
      <c r="C20" s="40"/>
      <c r="D20" s="40"/>
      <c r="E20" s="39"/>
      <c r="F20" s="40"/>
      <c r="G20" s="39"/>
      <c r="H20" s="39"/>
      <c r="I20" s="39"/>
    </row>
    <row r="21" spans="1:9" ht="25.5" x14ac:dyDescent="0.2">
      <c r="A21" s="38" t="s">
        <v>592</v>
      </c>
      <c r="B21" s="38" t="s">
        <v>2532</v>
      </c>
      <c r="C21" s="40" t="s">
        <v>2533</v>
      </c>
      <c r="D21" s="40" t="s">
        <v>590</v>
      </c>
      <c r="E21" s="39" t="s">
        <v>2534</v>
      </c>
      <c r="F21" s="40"/>
      <c r="G21" s="39" t="s">
        <v>2514</v>
      </c>
      <c r="H21" s="39" t="s">
        <v>2514</v>
      </c>
      <c r="I21" s="39"/>
    </row>
    <row r="22" spans="1:9" ht="63.75" x14ac:dyDescent="0.2">
      <c r="A22" s="38" t="s">
        <v>2535</v>
      </c>
      <c r="B22" s="38" t="s">
        <v>2536</v>
      </c>
      <c r="C22" s="40" t="s">
        <v>2533</v>
      </c>
      <c r="D22" s="40" t="s">
        <v>2262</v>
      </c>
      <c r="E22" s="39" t="s">
        <v>2537</v>
      </c>
      <c r="F22" s="40" t="s">
        <v>2513</v>
      </c>
      <c r="G22" s="39" t="s">
        <v>2514</v>
      </c>
      <c r="H22" s="39"/>
      <c r="I22" s="39"/>
    </row>
    <row r="23" spans="1:9" x14ac:dyDescent="0.2">
      <c r="A23" s="38" t="s">
        <v>2538</v>
      </c>
      <c r="B23" s="38"/>
      <c r="C23" s="40"/>
      <c r="D23" s="40"/>
      <c r="E23" s="39"/>
      <c r="F23" s="40"/>
      <c r="G23" s="39"/>
      <c r="H23" s="39"/>
      <c r="I23" s="39"/>
    </row>
    <row r="24" spans="1:9" ht="51" x14ac:dyDescent="0.2">
      <c r="A24" s="38" t="s">
        <v>1203</v>
      </c>
      <c r="B24" s="38" t="s">
        <v>2539</v>
      </c>
      <c r="C24" s="40" t="s">
        <v>2540</v>
      </c>
      <c r="D24" s="40" t="s">
        <v>1202</v>
      </c>
      <c r="E24" s="39" t="s">
        <v>1205</v>
      </c>
      <c r="F24" s="40"/>
      <c r="G24" s="39"/>
      <c r="H24" s="39" t="s">
        <v>2514</v>
      </c>
      <c r="I24" s="39" t="s">
        <v>2514</v>
      </c>
    </row>
    <row r="25" spans="1:9" ht="76.5" x14ac:dyDescent="0.2">
      <c r="A25" s="38" t="s">
        <v>1210</v>
      </c>
      <c r="B25" s="38" t="s">
        <v>1211</v>
      </c>
      <c r="C25" s="40" t="s">
        <v>2540</v>
      </c>
      <c r="D25" s="40" t="s">
        <v>1212</v>
      </c>
      <c r="E25" s="39" t="s">
        <v>2541</v>
      </c>
      <c r="F25" s="40"/>
      <c r="G25" s="39"/>
      <c r="H25" s="39" t="s">
        <v>2514</v>
      </c>
      <c r="I25" s="39" t="s">
        <v>2514</v>
      </c>
    </row>
    <row r="26" spans="1:9" ht="38.25" x14ac:dyDescent="0.2">
      <c r="A26" s="38" t="s">
        <v>821</v>
      </c>
      <c r="B26" s="38" t="s">
        <v>2542</v>
      </c>
      <c r="C26" s="40" t="s">
        <v>2540</v>
      </c>
      <c r="D26" s="40" t="s">
        <v>819</v>
      </c>
      <c r="E26" s="39" t="s">
        <v>824</v>
      </c>
      <c r="F26" s="40"/>
      <c r="G26" s="39" t="s">
        <v>2514</v>
      </c>
      <c r="H26" s="39"/>
      <c r="I26" s="39"/>
    </row>
    <row r="27" spans="1:9" ht="51" x14ac:dyDescent="0.2">
      <c r="A27" s="38" t="s">
        <v>2543</v>
      </c>
      <c r="B27" s="38" t="s">
        <v>2544</v>
      </c>
      <c r="C27" s="40" t="s">
        <v>2540</v>
      </c>
      <c r="D27" s="40" t="s">
        <v>833</v>
      </c>
      <c r="E27" s="39" t="s">
        <v>51</v>
      </c>
      <c r="F27" s="40"/>
      <c r="G27" s="39" t="s">
        <v>2514</v>
      </c>
      <c r="H27" s="39"/>
      <c r="I27" s="39"/>
    </row>
    <row r="28" spans="1:9" ht="38.25" x14ac:dyDescent="0.2">
      <c r="A28" s="42" t="s">
        <v>2545</v>
      </c>
      <c r="B28" s="43" t="s">
        <v>2546</v>
      </c>
      <c r="C28" s="42" t="s">
        <v>2540</v>
      </c>
      <c r="D28" s="42" t="s">
        <v>2263</v>
      </c>
      <c r="E28" s="42" t="s">
        <v>2209</v>
      </c>
      <c r="F28" s="40" t="s">
        <v>2513</v>
      </c>
      <c r="G28" s="39" t="s">
        <v>2514</v>
      </c>
      <c r="H28" s="39"/>
      <c r="I28" s="39"/>
    </row>
    <row r="29" spans="1:9" ht="51" x14ac:dyDescent="0.2">
      <c r="A29" s="38" t="s">
        <v>2547</v>
      </c>
      <c r="B29" s="38" t="s">
        <v>1900</v>
      </c>
      <c r="C29" s="40" t="s">
        <v>2540</v>
      </c>
      <c r="D29" s="40" t="s">
        <v>1216</v>
      </c>
      <c r="E29" s="39" t="s">
        <v>2548</v>
      </c>
      <c r="F29" s="40"/>
      <c r="G29" s="39"/>
      <c r="H29" s="39" t="s">
        <v>2514</v>
      </c>
      <c r="I29" s="39"/>
    </row>
    <row r="30" spans="1:9" ht="25.5" x14ac:dyDescent="0.2">
      <c r="A30" s="38" t="s">
        <v>806</v>
      </c>
      <c r="B30" s="38" t="s">
        <v>2549</v>
      </c>
      <c r="C30" s="40" t="s">
        <v>2550</v>
      </c>
      <c r="D30" s="40" t="s">
        <v>804</v>
      </c>
      <c r="E30" s="39" t="s">
        <v>258</v>
      </c>
      <c r="F30" s="40"/>
      <c r="G30" s="39" t="s">
        <v>2514</v>
      </c>
      <c r="H30" s="39" t="s">
        <v>2514</v>
      </c>
      <c r="I30" s="39" t="s">
        <v>2514</v>
      </c>
    </row>
    <row r="31" spans="1:9" ht="25.5" x14ac:dyDescent="0.2">
      <c r="A31" s="38" t="s">
        <v>1197</v>
      </c>
      <c r="B31" s="38" t="s">
        <v>2551</v>
      </c>
      <c r="C31" s="40" t="s">
        <v>2550</v>
      </c>
      <c r="D31" s="40" t="s">
        <v>1195</v>
      </c>
      <c r="E31" s="39" t="s">
        <v>258</v>
      </c>
      <c r="F31" s="40" t="s">
        <v>2513</v>
      </c>
      <c r="G31" s="39"/>
      <c r="H31" s="39" t="s">
        <v>2514</v>
      </c>
      <c r="I31" s="39" t="s">
        <v>2514</v>
      </c>
    </row>
    <row r="32" spans="1:9" ht="63.75" x14ac:dyDescent="0.2">
      <c r="A32" s="38" t="s">
        <v>2552</v>
      </c>
      <c r="B32" s="38" t="s">
        <v>2553</v>
      </c>
      <c r="C32" s="40" t="s">
        <v>2550</v>
      </c>
      <c r="D32" s="40" t="s">
        <v>2225</v>
      </c>
      <c r="E32" s="39" t="s">
        <v>2554</v>
      </c>
      <c r="F32" s="40" t="s">
        <v>2513</v>
      </c>
      <c r="G32" s="39" t="s">
        <v>2514</v>
      </c>
      <c r="H32" s="39" t="s">
        <v>2514</v>
      </c>
      <c r="I32" s="39" t="s">
        <v>2514</v>
      </c>
    </row>
    <row r="33" spans="1:9" ht="38.25" x14ac:dyDescent="0.2">
      <c r="A33" s="38" t="s">
        <v>2555</v>
      </c>
      <c r="B33" s="38" t="s">
        <v>2556</v>
      </c>
      <c r="C33" s="40" t="s">
        <v>2550</v>
      </c>
      <c r="D33" s="40" t="s">
        <v>811</v>
      </c>
      <c r="E33" s="39" t="s">
        <v>815</v>
      </c>
      <c r="F33" s="40"/>
      <c r="G33" s="39" t="s">
        <v>2514</v>
      </c>
      <c r="H33" s="39"/>
      <c r="I33" s="39"/>
    </row>
    <row r="34" spans="1:9" x14ac:dyDescent="0.2">
      <c r="A34" s="38" t="s">
        <v>2557</v>
      </c>
      <c r="B34" s="38"/>
      <c r="C34" s="44"/>
      <c r="D34" s="40"/>
      <c r="E34" s="39"/>
      <c r="F34" s="40"/>
      <c r="G34" s="39"/>
      <c r="H34" s="39"/>
      <c r="I34" s="39"/>
    </row>
    <row r="35" spans="1:9" ht="51" x14ac:dyDescent="0.2">
      <c r="A35" s="38" t="s">
        <v>2558</v>
      </c>
      <c r="B35" s="38" t="s">
        <v>2559</v>
      </c>
      <c r="C35" s="44" t="s">
        <v>2560</v>
      </c>
      <c r="D35" s="40" t="s">
        <v>2473</v>
      </c>
      <c r="E35" s="39" t="s">
        <v>2561</v>
      </c>
      <c r="F35" s="40" t="s">
        <v>2513</v>
      </c>
      <c r="G35" s="39" t="s">
        <v>2514</v>
      </c>
      <c r="H35" s="39" t="s">
        <v>2514</v>
      </c>
      <c r="I35" s="39" t="s">
        <v>2514</v>
      </c>
    </row>
    <row r="36" spans="1:9" x14ac:dyDescent="0.2">
      <c r="A36" s="38" t="s">
        <v>1247</v>
      </c>
      <c r="B36" s="38"/>
      <c r="C36" s="40"/>
      <c r="D36" s="40"/>
      <c r="E36" s="39"/>
      <c r="F36" s="40"/>
      <c r="G36" s="39"/>
      <c r="H36" s="39"/>
      <c r="I36" s="39"/>
    </row>
    <row r="37" spans="1:9" ht="51" x14ac:dyDescent="0.2">
      <c r="A37" s="38" t="s">
        <v>1245</v>
      </c>
      <c r="B37" s="38" t="s">
        <v>2562</v>
      </c>
      <c r="C37" s="40" t="s">
        <v>2563</v>
      </c>
      <c r="D37" s="40" t="s">
        <v>1243</v>
      </c>
      <c r="E37" s="39" t="s">
        <v>1248</v>
      </c>
      <c r="F37" s="40" t="s">
        <v>958</v>
      </c>
      <c r="G37" s="39"/>
      <c r="H37" s="39" t="s">
        <v>2514</v>
      </c>
      <c r="I37" s="39" t="s">
        <v>2514</v>
      </c>
    </row>
    <row r="38" spans="1:9" x14ac:dyDescent="0.2">
      <c r="A38" s="38" t="s">
        <v>2564</v>
      </c>
      <c r="B38" s="38"/>
      <c r="C38" s="40"/>
      <c r="D38" s="40"/>
      <c r="E38" s="39"/>
      <c r="F38" s="40"/>
      <c r="G38" s="39"/>
      <c r="H38" s="39"/>
      <c r="I38" s="39"/>
    </row>
    <row r="39" spans="1:9" ht="25.5" x14ac:dyDescent="0.2">
      <c r="A39" s="38" t="s">
        <v>908</v>
      </c>
      <c r="B39" s="38" t="s">
        <v>2565</v>
      </c>
      <c r="C39" s="40" t="s">
        <v>2566</v>
      </c>
      <c r="D39" s="40" t="s">
        <v>906</v>
      </c>
      <c r="E39" s="39" t="s">
        <v>2567</v>
      </c>
      <c r="F39" s="40"/>
      <c r="G39" s="39" t="s">
        <v>2514</v>
      </c>
      <c r="H39" s="39" t="s">
        <v>2514</v>
      </c>
      <c r="I39" s="39" t="s">
        <v>2514</v>
      </c>
    </row>
    <row r="40" spans="1:9" ht="38.25" x14ac:dyDescent="0.2">
      <c r="A40" s="38" t="s">
        <v>900</v>
      </c>
      <c r="B40" s="38" t="s">
        <v>2568</v>
      </c>
      <c r="C40" s="40" t="s">
        <v>2569</v>
      </c>
      <c r="D40" s="40" t="s">
        <v>899</v>
      </c>
      <c r="E40" s="39" t="s">
        <v>662</v>
      </c>
      <c r="F40" s="40"/>
      <c r="G40" s="39" t="s">
        <v>2514</v>
      </c>
      <c r="H40" s="39" t="s">
        <v>2514</v>
      </c>
      <c r="I40" s="39" t="s">
        <v>2514</v>
      </c>
    </row>
    <row r="41" spans="1:9" ht="51" x14ac:dyDescent="0.2">
      <c r="A41" s="38" t="s">
        <v>1236</v>
      </c>
      <c r="B41" s="38" t="s">
        <v>2570</v>
      </c>
      <c r="C41" s="40" t="s">
        <v>2569</v>
      </c>
      <c r="D41" s="40" t="s">
        <v>1234</v>
      </c>
      <c r="E41" s="39" t="s">
        <v>1238</v>
      </c>
      <c r="F41" s="40"/>
      <c r="G41" s="39"/>
      <c r="H41" s="39" t="s">
        <v>2514</v>
      </c>
      <c r="I41" s="39"/>
    </row>
    <row r="42" spans="1:9" ht="51" x14ac:dyDescent="0.2">
      <c r="A42" s="38" t="s">
        <v>893</v>
      </c>
      <c r="B42" s="38" t="s">
        <v>2571</v>
      </c>
      <c r="C42" s="40" t="s">
        <v>2569</v>
      </c>
      <c r="D42" s="40" t="s">
        <v>890</v>
      </c>
      <c r="E42" s="39" t="s">
        <v>896</v>
      </c>
      <c r="F42" s="40"/>
      <c r="G42" s="39" t="s">
        <v>2514</v>
      </c>
      <c r="H42" s="39"/>
      <c r="I42" s="39"/>
    </row>
    <row r="43" spans="1:9" x14ac:dyDescent="0.2">
      <c r="A43" s="38" t="s">
        <v>2572</v>
      </c>
      <c r="B43" s="38"/>
      <c r="C43" s="40"/>
      <c r="D43" s="40"/>
      <c r="E43" s="39"/>
      <c r="F43" s="40"/>
      <c r="G43" s="39"/>
      <c r="H43" s="39"/>
      <c r="I43" s="39"/>
    </row>
    <row r="44" spans="1:9" ht="38.25" x14ac:dyDescent="0.2">
      <c r="A44" s="38" t="s">
        <v>659</v>
      </c>
      <c r="B44" s="38" t="s">
        <v>2573</v>
      </c>
      <c r="C44" s="40" t="s">
        <v>2574</v>
      </c>
      <c r="D44" s="40" t="s">
        <v>657</v>
      </c>
      <c r="E44" s="39" t="s">
        <v>662</v>
      </c>
      <c r="F44" s="40"/>
      <c r="G44" s="39" t="s">
        <v>2514</v>
      </c>
      <c r="H44" s="39" t="s">
        <v>2514</v>
      </c>
      <c r="I44" s="39" t="s">
        <v>2514</v>
      </c>
    </row>
    <row r="45" spans="1:9" ht="38.25" x14ac:dyDescent="0.2">
      <c r="A45" s="38" t="s">
        <v>650</v>
      </c>
      <c r="B45" s="38" t="s">
        <v>2575</v>
      </c>
      <c r="C45" s="40" t="s">
        <v>2576</v>
      </c>
      <c r="D45" s="40" t="s">
        <v>647</v>
      </c>
      <c r="E45" s="39" t="s">
        <v>652</v>
      </c>
      <c r="F45" s="40" t="s">
        <v>653</v>
      </c>
      <c r="G45" s="39" t="s">
        <v>2514</v>
      </c>
      <c r="H45" s="39" t="s">
        <v>2514</v>
      </c>
      <c r="I45" s="39" t="s">
        <v>2514</v>
      </c>
    </row>
    <row r="46" spans="1:9" ht="25.5" x14ac:dyDescent="0.2">
      <c r="A46" s="38" t="s">
        <v>668</v>
      </c>
      <c r="B46" s="38" t="s">
        <v>2577</v>
      </c>
      <c r="C46" s="40" t="s">
        <v>2576</v>
      </c>
      <c r="D46" s="40" t="s">
        <v>666</v>
      </c>
      <c r="E46" s="39" t="s">
        <v>671</v>
      </c>
      <c r="F46" s="40"/>
      <c r="G46" s="39" t="s">
        <v>2514</v>
      </c>
      <c r="H46" s="39" t="s">
        <v>2514</v>
      </c>
      <c r="I46" s="39"/>
    </row>
    <row r="47" spans="1:9" ht="63.75" x14ac:dyDescent="0.2">
      <c r="A47" s="38" t="s">
        <v>2578</v>
      </c>
      <c r="B47" s="38" t="s">
        <v>2579</v>
      </c>
      <c r="C47" s="40" t="s">
        <v>2576</v>
      </c>
      <c r="D47" s="40" t="s">
        <v>2074</v>
      </c>
      <c r="E47" s="39" t="s">
        <v>258</v>
      </c>
      <c r="F47" s="40" t="s">
        <v>2580</v>
      </c>
      <c r="G47" s="39" t="s">
        <v>2514</v>
      </c>
      <c r="H47" s="39" t="s">
        <v>2514</v>
      </c>
      <c r="I47" s="39" t="s">
        <v>2514</v>
      </c>
    </row>
    <row r="48" spans="1:9" ht="38.25" x14ac:dyDescent="0.2">
      <c r="A48" s="38" t="s">
        <v>1165</v>
      </c>
      <c r="B48" s="38" t="s">
        <v>2581</v>
      </c>
      <c r="C48" s="40" t="s">
        <v>2576</v>
      </c>
      <c r="D48" s="40" t="s">
        <v>1163</v>
      </c>
      <c r="E48" s="39" t="s">
        <v>1168</v>
      </c>
      <c r="F48" s="40"/>
      <c r="G48" s="39"/>
      <c r="H48" s="39" t="s">
        <v>2514</v>
      </c>
      <c r="I48" s="39" t="s">
        <v>2514</v>
      </c>
    </row>
    <row r="49" spans="1:9" ht="25.5" x14ac:dyDescent="0.2">
      <c r="A49" s="38" t="s">
        <v>2582</v>
      </c>
      <c r="B49" s="38" t="s">
        <v>2583</v>
      </c>
      <c r="C49" s="40" t="s">
        <v>2576</v>
      </c>
      <c r="D49" s="40" t="s">
        <v>2193</v>
      </c>
      <c r="E49" s="39" t="s">
        <v>258</v>
      </c>
      <c r="F49" s="40" t="s">
        <v>2513</v>
      </c>
      <c r="G49" s="39" t="s">
        <v>2514</v>
      </c>
      <c r="H49" s="39" t="s">
        <v>2514</v>
      </c>
      <c r="I49" s="39" t="s">
        <v>2514</v>
      </c>
    </row>
    <row r="50" spans="1:9" ht="25.5" x14ac:dyDescent="0.2">
      <c r="A50" s="38" t="s">
        <v>1155</v>
      </c>
      <c r="B50" s="38" t="s">
        <v>2584</v>
      </c>
      <c r="C50" s="40" t="s">
        <v>2585</v>
      </c>
      <c r="D50" s="40" t="s">
        <v>1153</v>
      </c>
      <c r="E50" s="39" t="s">
        <v>1158</v>
      </c>
      <c r="F50" s="40"/>
      <c r="G50" s="39"/>
      <c r="H50" s="39" t="s">
        <v>2514</v>
      </c>
      <c r="I50" s="39" t="s">
        <v>2514</v>
      </c>
    </row>
    <row r="51" spans="1:9" ht="38.25" x14ac:dyDescent="0.2">
      <c r="A51" s="38" t="s">
        <v>641</v>
      </c>
      <c r="B51" s="38" t="s">
        <v>2586</v>
      </c>
      <c r="C51" s="40" t="s">
        <v>2585</v>
      </c>
      <c r="D51" s="40" t="s">
        <v>638</v>
      </c>
      <c r="E51" s="39" t="s">
        <v>644</v>
      </c>
      <c r="F51" s="40"/>
      <c r="G51" s="39" t="s">
        <v>2514</v>
      </c>
      <c r="H51" s="39" t="s">
        <v>2514</v>
      </c>
      <c r="I51" s="39" t="s">
        <v>2514</v>
      </c>
    </row>
    <row r="52" spans="1:9" x14ac:dyDescent="0.2">
      <c r="A52" s="38" t="s">
        <v>2587</v>
      </c>
      <c r="B52" s="38"/>
      <c r="C52" s="40"/>
      <c r="D52" s="40"/>
      <c r="E52" s="39"/>
      <c r="F52" s="40"/>
      <c r="G52" s="39"/>
      <c r="H52" s="39"/>
      <c r="I52" s="39"/>
    </row>
    <row r="53" spans="1:9" ht="25.5" x14ac:dyDescent="0.2">
      <c r="A53" s="38" t="s">
        <v>2588</v>
      </c>
      <c r="B53" s="38" t="s">
        <v>2589</v>
      </c>
      <c r="C53" s="40" t="s">
        <v>2590</v>
      </c>
      <c r="D53" s="40" t="s">
        <v>2151</v>
      </c>
      <c r="E53" s="39" t="s">
        <v>2512</v>
      </c>
      <c r="F53" s="40" t="s">
        <v>2513</v>
      </c>
      <c r="G53" s="39" t="s">
        <v>2514</v>
      </c>
      <c r="H53" s="39"/>
      <c r="I53" s="39"/>
    </row>
    <row r="54" spans="1:9" ht="25.5" x14ac:dyDescent="0.2">
      <c r="A54" s="38" t="s">
        <v>2591</v>
      </c>
      <c r="B54" s="38" t="s">
        <v>2592</v>
      </c>
      <c r="C54" s="40" t="s">
        <v>2593</v>
      </c>
      <c r="D54" s="40" t="s">
        <v>2149</v>
      </c>
      <c r="E54" s="39" t="s">
        <v>2512</v>
      </c>
      <c r="F54" s="40" t="s">
        <v>2513</v>
      </c>
      <c r="G54" s="39" t="s">
        <v>2514</v>
      </c>
      <c r="H54" s="39"/>
      <c r="I54" s="39"/>
    </row>
    <row r="55" spans="1:9" ht="51" x14ac:dyDescent="0.2">
      <c r="A55" s="38" t="s">
        <v>2594</v>
      </c>
      <c r="B55" s="38" t="s">
        <v>2595</v>
      </c>
      <c r="C55" s="40" t="s">
        <v>2596</v>
      </c>
      <c r="D55" s="40" t="s">
        <v>1940</v>
      </c>
      <c r="E55" s="39" t="s">
        <v>769</v>
      </c>
      <c r="F55" s="40"/>
      <c r="G55" s="39" t="s">
        <v>2514</v>
      </c>
      <c r="H55" s="39" t="s">
        <v>2514</v>
      </c>
      <c r="I55" s="39"/>
    </row>
    <row r="56" spans="1:9" ht="51" x14ac:dyDescent="0.2">
      <c r="A56" s="38" t="s">
        <v>746</v>
      </c>
      <c r="B56" s="38" t="s">
        <v>2597</v>
      </c>
      <c r="C56" s="40" t="s">
        <v>2598</v>
      </c>
      <c r="D56" s="40" t="s">
        <v>744</v>
      </c>
      <c r="E56" s="39" t="s">
        <v>748</v>
      </c>
      <c r="F56" s="40"/>
      <c r="G56" s="39" t="s">
        <v>2514</v>
      </c>
      <c r="H56" s="39" t="s">
        <v>2514</v>
      </c>
      <c r="I56" s="39" t="s">
        <v>2514</v>
      </c>
    </row>
    <row r="57" spans="1:9" ht="63.75" x14ac:dyDescent="0.2">
      <c r="A57" s="38" t="s">
        <v>2599</v>
      </c>
      <c r="B57" s="38" t="s">
        <v>1189</v>
      </c>
      <c r="C57" s="40" t="s">
        <v>2598</v>
      </c>
      <c r="D57" s="40" t="s">
        <v>1848</v>
      </c>
      <c r="E57" s="39" t="s">
        <v>1190</v>
      </c>
      <c r="F57" s="40"/>
      <c r="G57" s="39"/>
      <c r="H57" s="39" t="s">
        <v>2514</v>
      </c>
      <c r="I57" s="39"/>
    </row>
    <row r="58" spans="1:9" ht="63.75" x14ac:dyDescent="0.2">
      <c r="A58" s="38" t="s">
        <v>767</v>
      </c>
      <c r="B58" s="38" t="s">
        <v>2600</v>
      </c>
      <c r="C58" s="40" t="s">
        <v>2598</v>
      </c>
      <c r="D58" s="40" t="s">
        <v>765</v>
      </c>
      <c r="E58" s="39" t="s">
        <v>769</v>
      </c>
      <c r="F58" s="40"/>
      <c r="G58" s="39" t="s">
        <v>2514</v>
      </c>
      <c r="H58" s="39" t="s">
        <v>2514</v>
      </c>
      <c r="I58" s="39"/>
    </row>
    <row r="59" spans="1:9" ht="63.75" x14ac:dyDescent="0.2">
      <c r="A59" s="38" t="s">
        <v>2601</v>
      </c>
      <c r="B59" s="38" t="s">
        <v>2602</v>
      </c>
      <c r="C59" s="40" t="s">
        <v>2598</v>
      </c>
      <c r="D59" s="40" t="s">
        <v>2132</v>
      </c>
      <c r="E59" s="39" t="s">
        <v>2603</v>
      </c>
      <c r="F59" s="40" t="s">
        <v>2580</v>
      </c>
      <c r="G59" s="39"/>
      <c r="H59" s="39" t="s">
        <v>2514</v>
      </c>
      <c r="I59" s="39" t="s">
        <v>2514</v>
      </c>
    </row>
    <row r="60" spans="1:9" ht="63.75" x14ac:dyDescent="0.2">
      <c r="A60" s="38" t="s">
        <v>2604</v>
      </c>
      <c r="B60" s="38" t="s">
        <v>2605</v>
      </c>
      <c r="C60" s="40" t="s">
        <v>2598</v>
      </c>
      <c r="D60" s="40" t="s">
        <v>2075</v>
      </c>
      <c r="E60" s="39" t="s">
        <v>2606</v>
      </c>
      <c r="F60" s="40" t="s">
        <v>2580</v>
      </c>
      <c r="G60" s="39" t="s">
        <v>2514</v>
      </c>
      <c r="H60" s="39" t="s">
        <v>2514</v>
      </c>
      <c r="I60" s="39" t="s">
        <v>2514</v>
      </c>
    </row>
    <row r="61" spans="1:9" ht="25.5" x14ac:dyDescent="0.2">
      <c r="A61" s="38" t="s">
        <v>1413</v>
      </c>
      <c r="B61" s="38" t="s">
        <v>2607</v>
      </c>
      <c r="C61" s="40" t="s">
        <v>2598</v>
      </c>
      <c r="D61" s="40" t="s">
        <v>1411</v>
      </c>
      <c r="E61" s="39" t="s">
        <v>1415</v>
      </c>
      <c r="F61" s="40"/>
      <c r="G61" s="39"/>
      <c r="H61" s="39"/>
      <c r="I61" s="39" t="s">
        <v>2514</v>
      </c>
    </row>
    <row r="62" spans="1:9" ht="25.5" x14ac:dyDescent="0.2">
      <c r="A62" s="38" t="s">
        <v>2608</v>
      </c>
      <c r="B62" s="38" t="s">
        <v>2609</v>
      </c>
      <c r="C62" s="40" t="s">
        <v>2598</v>
      </c>
      <c r="D62" s="40" t="s">
        <v>1181</v>
      </c>
      <c r="E62" s="39" t="s">
        <v>227</v>
      </c>
      <c r="F62" s="40"/>
      <c r="G62" s="39"/>
      <c r="H62" s="39" t="s">
        <v>2514</v>
      </c>
      <c r="I62" s="39"/>
    </row>
    <row r="63" spans="1:9" ht="38.25" x14ac:dyDescent="0.2">
      <c r="A63" s="38" t="s">
        <v>738</v>
      </c>
      <c r="B63" s="38" t="s">
        <v>2610</v>
      </c>
      <c r="C63" s="40" t="s">
        <v>2598</v>
      </c>
      <c r="D63" s="40" t="s">
        <v>735</v>
      </c>
      <c r="E63" s="39" t="s">
        <v>741</v>
      </c>
      <c r="F63" s="40"/>
      <c r="G63" s="39" t="s">
        <v>2514</v>
      </c>
      <c r="H63" s="39" t="s">
        <v>2514</v>
      </c>
      <c r="I63" s="39" t="s">
        <v>2514</v>
      </c>
    </row>
    <row r="64" spans="1:9" ht="38.25" x14ac:dyDescent="0.2">
      <c r="A64" s="38" t="s">
        <v>753</v>
      </c>
      <c r="B64" s="38" t="s">
        <v>2611</v>
      </c>
      <c r="C64" s="40" t="s">
        <v>2598</v>
      </c>
      <c r="D64" s="40" t="s">
        <v>751</v>
      </c>
      <c r="E64" s="39" t="s">
        <v>755</v>
      </c>
      <c r="F64" s="40"/>
      <c r="G64" s="39" t="s">
        <v>2514</v>
      </c>
      <c r="H64" s="39"/>
      <c r="I64" s="39"/>
    </row>
    <row r="65" spans="1:9" ht="63.75" x14ac:dyDescent="0.2">
      <c r="A65" s="38" t="s">
        <v>2612</v>
      </c>
      <c r="B65" s="38" t="s">
        <v>2613</v>
      </c>
      <c r="C65" s="40" t="s">
        <v>2598</v>
      </c>
      <c r="D65" s="40" t="s">
        <v>772</v>
      </c>
      <c r="E65" s="39" t="s">
        <v>769</v>
      </c>
      <c r="F65" s="40"/>
      <c r="G65" s="39" t="s">
        <v>2514</v>
      </c>
      <c r="H65" s="39" t="s">
        <v>2514</v>
      </c>
      <c r="I65" s="39"/>
    </row>
    <row r="66" spans="1:9" ht="38.25" x14ac:dyDescent="0.2">
      <c r="A66" s="38" t="s">
        <v>2614</v>
      </c>
      <c r="B66" s="38" t="s">
        <v>2615</v>
      </c>
      <c r="C66" s="40" t="s">
        <v>2598</v>
      </c>
      <c r="D66" s="40" t="s">
        <v>2147</v>
      </c>
      <c r="E66" s="39" t="s">
        <v>2512</v>
      </c>
      <c r="F66" s="40" t="s">
        <v>2513</v>
      </c>
      <c r="G66" s="39" t="s">
        <v>2514</v>
      </c>
      <c r="H66" s="39"/>
      <c r="I66" s="39"/>
    </row>
    <row r="67" spans="1:9" ht="38.25" x14ac:dyDescent="0.2">
      <c r="A67" s="38" t="s">
        <v>2616</v>
      </c>
      <c r="B67" s="38" t="s">
        <v>2617</v>
      </c>
      <c r="C67" s="40" t="s">
        <v>2598</v>
      </c>
      <c r="D67" s="40" t="s">
        <v>789</v>
      </c>
      <c r="E67" s="39" t="s">
        <v>51</v>
      </c>
      <c r="F67" s="40"/>
      <c r="G67" s="39" t="s">
        <v>2514</v>
      </c>
      <c r="H67" s="39"/>
      <c r="I67" s="39"/>
    </row>
    <row r="68" spans="1:9" ht="63.75" x14ac:dyDescent="0.2">
      <c r="A68" s="38" t="s">
        <v>2618</v>
      </c>
      <c r="B68" s="38" t="s">
        <v>2619</v>
      </c>
      <c r="C68" s="40" t="s">
        <v>2598</v>
      </c>
      <c r="D68" s="40" t="s">
        <v>799</v>
      </c>
      <c r="E68" s="39" t="s">
        <v>51</v>
      </c>
      <c r="F68" s="40"/>
      <c r="G68" s="39" t="s">
        <v>2514</v>
      </c>
      <c r="H68" s="39"/>
      <c r="I68" s="39"/>
    </row>
    <row r="69" spans="1:9" ht="51" x14ac:dyDescent="0.2">
      <c r="A69" s="38" t="s">
        <v>2620</v>
      </c>
      <c r="B69" s="38" t="s">
        <v>2621</v>
      </c>
      <c r="C69" s="40" t="s">
        <v>2598</v>
      </c>
      <c r="D69" s="40" t="s">
        <v>794</v>
      </c>
      <c r="E69" s="39" t="s">
        <v>51</v>
      </c>
      <c r="F69" s="40"/>
      <c r="G69" s="39" t="s">
        <v>2514</v>
      </c>
      <c r="H69" s="39"/>
      <c r="I69" s="39"/>
    </row>
    <row r="70" spans="1:9" ht="51" x14ac:dyDescent="0.2">
      <c r="A70" s="38" t="s">
        <v>2622</v>
      </c>
      <c r="B70" s="38" t="s">
        <v>2623</v>
      </c>
      <c r="C70" s="40" t="s">
        <v>2598</v>
      </c>
      <c r="D70" s="40" t="s">
        <v>2213</v>
      </c>
      <c r="E70" s="39" t="s">
        <v>2165</v>
      </c>
      <c r="F70" s="40" t="s">
        <v>2513</v>
      </c>
      <c r="G70" s="39" t="s">
        <v>2514</v>
      </c>
      <c r="H70" s="39"/>
      <c r="I70" s="39"/>
    </row>
    <row r="71" spans="1:9" ht="63.75" x14ac:dyDescent="0.2">
      <c r="A71" s="38" t="s">
        <v>2624</v>
      </c>
      <c r="B71" s="38" t="s">
        <v>2625</v>
      </c>
      <c r="C71" s="40" t="s">
        <v>2598</v>
      </c>
      <c r="D71" s="40" t="s">
        <v>2164</v>
      </c>
      <c r="E71" s="39" t="s">
        <v>2626</v>
      </c>
      <c r="F71" s="40" t="s">
        <v>2627</v>
      </c>
      <c r="G71" s="39" t="s">
        <v>2514</v>
      </c>
      <c r="H71" s="39"/>
      <c r="I71" s="39"/>
    </row>
    <row r="72" spans="1:9" x14ac:dyDescent="0.2">
      <c r="A72" s="38" t="s">
        <v>2628</v>
      </c>
      <c r="B72" s="38"/>
      <c r="C72" s="40"/>
      <c r="D72" s="40"/>
      <c r="E72" s="39"/>
      <c r="F72" s="40"/>
      <c r="G72" s="39"/>
      <c r="H72" s="39"/>
      <c r="I72" s="39"/>
    </row>
    <row r="73" spans="1:9" ht="63.75" x14ac:dyDescent="0.2">
      <c r="A73" s="38" t="s">
        <v>2629</v>
      </c>
      <c r="B73" s="38" t="s">
        <v>2630</v>
      </c>
      <c r="C73" s="40" t="s">
        <v>2631</v>
      </c>
      <c r="D73" s="40" t="s">
        <v>2102</v>
      </c>
      <c r="E73" s="39" t="s">
        <v>2632</v>
      </c>
      <c r="F73" s="40" t="s">
        <v>2580</v>
      </c>
      <c r="G73" s="39" t="s">
        <v>2514</v>
      </c>
      <c r="H73" s="39" t="s">
        <v>2514</v>
      </c>
      <c r="I73" s="39" t="s">
        <v>2514</v>
      </c>
    </row>
    <row r="74" spans="1:9" x14ac:dyDescent="0.2">
      <c r="A74" s="38" t="s">
        <v>2633</v>
      </c>
      <c r="B74" s="38"/>
      <c r="C74" s="40"/>
      <c r="D74" s="40"/>
      <c r="E74" s="39"/>
      <c r="F74" s="40"/>
      <c r="G74" s="39"/>
      <c r="H74" s="39"/>
      <c r="I74" s="39"/>
    </row>
    <row r="75" spans="1:9" ht="38.25" x14ac:dyDescent="0.2">
      <c r="A75" s="38" t="s">
        <v>384</v>
      </c>
      <c r="B75" s="38" t="s">
        <v>2634</v>
      </c>
      <c r="C75" s="40" t="s">
        <v>2635</v>
      </c>
      <c r="D75" s="40" t="s">
        <v>382</v>
      </c>
      <c r="E75" s="39" t="s">
        <v>386</v>
      </c>
      <c r="F75" s="40"/>
      <c r="G75" s="39" t="s">
        <v>2514</v>
      </c>
      <c r="H75" s="39" t="s">
        <v>2514</v>
      </c>
      <c r="I75" s="39" t="s">
        <v>2514</v>
      </c>
    </row>
    <row r="76" spans="1:9" ht="102" x14ac:dyDescent="0.2">
      <c r="A76" s="38" t="s">
        <v>376</v>
      </c>
      <c r="B76" s="38" t="s">
        <v>2636</v>
      </c>
      <c r="C76" s="40" t="s">
        <v>2635</v>
      </c>
      <c r="D76" s="40" t="s">
        <v>373</v>
      </c>
      <c r="E76" s="39" t="s">
        <v>258</v>
      </c>
      <c r="F76" s="40" t="s">
        <v>2637</v>
      </c>
      <c r="G76" s="39" t="s">
        <v>2514</v>
      </c>
      <c r="H76" s="39" t="s">
        <v>2514</v>
      </c>
      <c r="I76" s="39" t="s">
        <v>2514</v>
      </c>
    </row>
    <row r="77" spans="1:9" ht="25.5" x14ac:dyDescent="0.2">
      <c r="A77" s="38" t="s">
        <v>393</v>
      </c>
      <c r="B77" s="38" t="s">
        <v>2638</v>
      </c>
      <c r="C77" s="40" t="s">
        <v>2635</v>
      </c>
      <c r="D77" s="40" t="s">
        <v>390</v>
      </c>
      <c r="E77" s="39" t="s">
        <v>396</v>
      </c>
      <c r="F77" s="40"/>
      <c r="G77" s="39" t="s">
        <v>2514</v>
      </c>
      <c r="H77" s="39" t="s">
        <v>2514</v>
      </c>
      <c r="I77" s="39" t="s">
        <v>2514</v>
      </c>
    </row>
    <row r="78" spans="1:9" ht="25.5" x14ac:dyDescent="0.2">
      <c r="A78" s="42" t="s">
        <v>2639</v>
      </c>
      <c r="B78" s="43" t="s">
        <v>2640</v>
      </c>
      <c r="C78" s="42" t="s">
        <v>2635</v>
      </c>
      <c r="D78" s="42" t="s">
        <v>390</v>
      </c>
      <c r="E78" s="42" t="s">
        <v>436</v>
      </c>
      <c r="F78" s="40"/>
      <c r="G78" s="39" t="s">
        <v>2514</v>
      </c>
      <c r="H78" s="39" t="s">
        <v>2514</v>
      </c>
      <c r="I78" s="39"/>
    </row>
    <row r="79" spans="1:9" ht="76.5" x14ac:dyDescent="0.2">
      <c r="A79" s="38" t="s">
        <v>2641</v>
      </c>
      <c r="B79" s="38" t="s">
        <v>2642</v>
      </c>
      <c r="C79" s="40" t="s">
        <v>2635</v>
      </c>
      <c r="D79" s="40" t="s">
        <v>2142</v>
      </c>
      <c r="E79" s="39" t="s">
        <v>2643</v>
      </c>
      <c r="F79" s="40" t="s">
        <v>2644</v>
      </c>
      <c r="G79" s="39"/>
      <c r="H79" s="39" t="s">
        <v>2514</v>
      </c>
      <c r="I79" s="39"/>
    </row>
    <row r="80" spans="1:9" ht="76.5" x14ac:dyDescent="0.2">
      <c r="A80" s="38" t="s">
        <v>1114</v>
      </c>
      <c r="B80" s="38" t="s">
        <v>2645</v>
      </c>
      <c r="C80" s="40" t="s">
        <v>2635</v>
      </c>
      <c r="D80" s="40" t="s">
        <v>1113</v>
      </c>
      <c r="E80" s="39" t="s">
        <v>227</v>
      </c>
      <c r="F80" s="40" t="s">
        <v>928</v>
      </c>
      <c r="G80" s="39"/>
      <c r="H80" s="39" t="s">
        <v>2514</v>
      </c>
      <c r="I80" s="39"/>
    </row>
    <row r="81" spans="1:9" ht="63.75" x14ac:dyDescent="0.2">
      <c r="A81" s="38" t="s">
        <v>2646</v>
      </c>
      <c r="B81" s="38" t="s">
        <v>2647</v>
      </c>
      <c r="C81" s="40" t="s">
        <v>2648</v>
      </c>
      <c r="D81" s="40" t="s">
        <v>2167</v>
      </c>
      <c r="E81" s="39" t="s">
        <v>2649</v>
      </c>
      <c r="F81" s="40" t="s">
        <v>2627</v>
      </c>
      <c r="G81" s="39" t="s">
        <v>2514</v>
      </c>
      <c r="H81" s="39" t="s">
        <v>2514</v>
      </c>
      <c r="I81" s="39" t="s">
        <v>2514</v>
      </c>
    </row>
    <row r="82" spans="1:9" ht="76.5" x14ac:dyDescent="0.2">
      <c r="A82" s="38" t="s">
        <v>2650</v>
      </c>
      <c r="B82" s="38" t="s">
        <v>2651</v>
      </c>
      <c r="C82" s="40" t="s">
        <v>2652</v>
      </c>
      <c r="D82" s="40" t="s">
        <v>2031</v>
      </c>
      <c r="E82" s="39" t="s">
        <v>2653</v>
      </c>
      <c r="F82" s="40" t="s">
        <v>2654</v>
      </c>
      <c r="G82" s="39" t="s">
        <v>2514</v>
      </c>
      <c r="H82" s="39"/>
      <c r="I82" s="39"/>
    </row>
    <row r="83" spans="1:9" ht="63.75" x14ac:dyDescent="0.2">
      <c r="A83" s="38" t="s">
        <v>2655</v>
      </c>
      <c r="B83" s="38" t="s">
        <v>2656</v>
      </c>
      <c r="C83" s="40" t="s">
        <v>2652</v>
      </c>
      <c r="D83" s="40" t="s">
        <v>2262</v>
      </c>
      <c r="E83" s="39" t="s">
        <v>2657</v>
      </c>
      <c r="F83" s="40" t="s">
        <v>2513</v>
      </c>
      <c r="G83" s="39" t="s">
        <v>2514</v>
      </c>
      <c r="H83" s="39"/>
      <c r="I83" s="39"/>
    </row>
    <row r="84" spans="1:9" ht="63.75" x14ac:dyDescent="0.2">
      <c r="A84" s="38" t="s">
        <v>2658</v>
      </c>
      <c r="B84" s="38" t="s">
        <v>2659</v>
      </c>
      <c r="C84" s="40" t="s">
        <v>2652</v>
      </c>
      <c r="D84" s="40" t="s">
        <v>2262</v>
      </c>
      <c r="E84" s="39" t="s">
        <v>2660</v>
      </c>
      <c r="F84" s="40" t="s">
        <v>2513</v>
      </c>
      <c r="G84" s="39" t="s">
        <v>2514</v>
      </c>
      <c r="H84" s="39"/>
      <c r="I84" s="39"/>
    </row>
    <row r="85" spans="1:9" ht="51" x14ac:dyDescent="0.2">
      <c r="A85" s="38" t="s">
        <v>497</v>
      </c>
      <c r="B85" s="38" t="s">
        <v>2661</v>
      </c>
      <c r="C85" s="40" t="s">
        <v>2652</v>
      </c>
      <c r="D85" s="40" t="s">
        <v>495</v>
      </c>
      <c r="E85" s="39" t="s">
        <v>500</v>
      </c>
      <c r="F85" s="40"/>
      <c r="G85" s="39" t="s">
        <v>2514</v>
      </c>
      <c r="H85" s="39" t="s">
        <v>2514</v>
      </c>
      <c r="I85" s="39"/>
    </row>
    <row r="86" spans="1:9" ht="63.75" x14ac:dyDescent="0.2">
      <c r="A86" s="38" t="s">
        <v>2662</v>
      </c>
      <c r="B86" s="38" t="s">
        <v>2663</v>
      </c>
      <c r="C86" s="40" t="s">
        <v>2652</v>
      </c>
      <c r="D86" s="40" t="s">
        <v>2032</v>
      </c>
      <c r="E86" s="39" t="s">
        <v>2664</v>
      </c>
      <c r="F86" s="40" t="s">
        <v>2665</v>
      </c>
      <c r="G86" s="39" t="s">
        <v>2514</v>
      </c>
      <c r="H86" s="39" t="s">
        <v>2514</v>
      </c>
      <c r="I86" s="39"/>
    </row>
    <row r="87" spans="1:9" ht="63.75" x14ac:dyDescent="0.2">
      <c r="A87" s="38" t="s">
        <v>1081</v>
      </c>
      <c r="B87" s="38" t="s">
        <v>2666</v>
      </c>
      <c r="C87" s="40" t="s">
        <v>2667</v>
      </c>
      <c r="D87" s="40" t="s">
        <v>1342</v>
      </c>
      <c r="E87" s="39" t="s">
        <v>386</v>
      </c>
      <c r="F87" s="40" t="s">
        <v>1083</v>
      </c>
      <c r="G87" s="39"/>
      <c r="H87" s="39" t="s">
        <v>2514</v>
      </c>
      <c r="I87" s="39" t="s">
        <v>2514</v>
      </c>
    </row>
    <row r="88" spans="1:9" ht="38.25" x14ac:dyDescent="0.2">
      <c r="A88" s="38" t="s">
        <v>2668</v>
      </c>
      <c r="B88" s="38" t="s">
        <v>2669</v>
      </c>
      <c r="C88" s="40" t="s">
        <v>2670</v>
      </c>
      <c r="D88" s="40" t="s">
        <v>2477</v>
      </c>
      <c r="E88" s="39" t="s">
        <v>2671</v>
      </c>
      <c r="F88" s="40" t="s">
        <v>2513</v>
      </c>
      <c r="G88" s="39" t="s">
        <v>2514</v>
      </c>
      <c r="H88" s="39" t="s">
        <v>2514</v>
      </c>
      <c r="I88" s="39" t="s">
        <v>2514</v>
      </c>
    </row>
    <row r="89" spans="1:9" ht="38.25" x14ac:dyDescent="0.2">
      <c r="A89" s="38" t="s">
        <v>465</v>
      </c>
      <c r="B89" s="38" t="s">
        <v>2672</v>
      </c>
      <c r="C89" s="40" t="s">
        <v>2667</v>
      </c>
      <c r="D89" s="40" t="s">
        <v>463</v>
      </c>
      <c r="E89" s="39" t="s">
        <v>468</v>
      </c>
      <c r="F89" s="40"/>
      <c r="G89" s="39" t="s">
        <v>2514</v>
      </c>
      <c r="H89" s="39" t="s">
        <v>2514</v>
      </c>
      <c r="I89" s="39" t="s">
        <v>2514</v>
      </c>
    </row>
    <row r="90" spans="1:9" ht="25.5" x14ac:dyDescent="0.2">
      <c r="A90" s="38" t="s">
        <v>442</v>
      </c>
      <c r="B90" s="38" t="s">
        <v>2673</v>
      </c>
      <c r="C90" s="40" t="s">
        <v>2667</v>
      </c>
      <c r="D90" s="40" t="s">
        <v>440</v>
      </c>
      <c r="E90" s="39" t="s">
        <v>445</v>
      </c>
      <c r="F90" s="40"/>
      <c r="G90" s="39" t="s">
        <v>2514</v>
      </c>
      <c r="H90" s="39" t="s">
        <v>2514</v>
      </c>
      <c r="I90" s="39" t="s">
        <v>2514</v>
      </c>
    </row>
    <row r="91" spans="1:9" ht="63.75" x14ac:dyDescent="0.2">
      <c r="A91" s="38" t="s">
        <v>2674</v>
      </c>
      <c r="B91" s="38" t="s">
        <v>2675</v>
      </c>
      <c r="C91" s="40" t="s">
        <v>2667</v>
      </c>
      <c r="D91" s="40" t="s">
        <v>1345</v>
      </c>
      <c r="E91" s="39" t="s">
        <v>1350</v>
      </c>
      <c r="F91" s="40" t="s">
        <v>1351</v>
      </c>
      <c r="G91" s="39"/>
      <c r="H91" s="39"/>
      <c r="I91" s="39" t="s">
        <v>2514</v>
      </c>
    </row>
    <row r="92" spans="1:9" ht="38.25" x14ac:dyDescent="0.2">
      <c r="A92" s="38" t="s">
        <v>1356</v>
      </c>
      <c r="B92" s="38" t="s">
        <v>2676</v>
      </c>
      <c r="C92" s="40" t="s">
        <v>2667</v>
      </c>
      <c r="D92" s="40" t="s">
        <v>1354</v>
      </c>
      <c r="E92" s="39" t="s">
        <v>1358</v>
      </c>
      <c r="F92" s="40"/>
      <c r="G92" s="39" t="s">
        <v>2514</v>
      </c>
      <c r="H92" s="39" t="s">
        <v>2514</v>
      </c>
      <c r="I92" s="39" t="s">
        <v>2514</v>
      </c>
    </row>
    <row r="93" spans="1:9" ht="76.5" x14ac:dyDescent="0.2">
      <c r="A93" s="38" t="s">
        <v>2677</v>
      </c>
      <c r="B93" s="38" t="s">
        <v>2678</v>
      </c>
      <c r="C93" s="40" t="s">
        <v>2667</v>
      </c>
      <c r="D93" s="40" t="s">
        <v>2030</v>
      </c>
      <c r="E93" s="39" t="s">
        <v>2653</v>
      </c>
      <c r="F93" s="40" t="s">
        <v>2654</v>
      </c>
      <c r="G93" s="39" t="s">
        <v>2514</v>
      </c>
      <c r="H93" s="39"/>
      <c r="I93" s="39"/>
    </row>
    <row r="94" spans="1:9" ht="38.25" x14ac:dyDescent="0.2">
      <c r="A94" s="38" t="s">
        <v>2679</v>
      </c>
      <c r="B94" s="38" t="s">
        <v>2680</v>
      </c>
      <c r="C94" s="40" t="s">
        <v>2667</v>
      </c>
      <c r="D94" s="40" t="s">
        <v>1874</v>
      </c>
      <c r="E94" s="39" t="s">
        <v>51</v>
      </c>
      <c r="F94" s="40"/>
      <c r="G94" s="39" t="s">
        <v>2514</v>
      </c>
      <c r="H94" s="39"/>
      <c r="I94" s="39"/>
    </row>
    <row r="95" spans="1:9" ht="51" x14ac:dyDescent="0.2">
      <c r="A95" s="38" t="s">
        <v>2681</v>
      </c>
      <c r="B95" s="38" t="s">
        <v>2682</v>
      </c>
      <c r="C95" s="40" t="s">
        <v>2667</v>
      </c>
      <c r="D95" s="40" t="s">
        <v>2262</v>
      </c>
      <c r="E95" s="39" t="s">
        <v>2683</v>
      </c>
      <c r="F95" s="40" t="s">
        <v>2513</v>
      </c>
      <c r="G95" s="39" t="s">
        <v>2514</v>
      </c>
      <c r="H95" s="39"/>
      <c r="I95" s="39"/>
    </row>
    <row r="96" spans="1:9" ht="25.5" x14ac:dyDescent="0.2">
      <c r="A96" s="38" t="s">
        <v>457</v>
      </c>
      <c r="B96" s="38" t="s">
        <v>2684</v>
      </c>
      <c r="C96" s="40" t="s">
        <v>2667</v>
      </c>
      <c r="D96" s="40" t="s">
        <v>455</v>
      </c>
      <c r="E96" s="39" t="s">
        <v>459</v>
      </c>
      <c r="F96" s="40"/>
      <c r="G96" s="39" t="s">
        <v>2514</v>
      </c>
      <c r="H96" s="39"/>
      <c r="I96" s="39"/>
    </row>
    <row r="97" spans="1:9" ht="38.25" x14ac:dyDescent="0.2">
      <c r="A97" s="38" t="s">
        <v>450</v>
      </c>
      <c r="B97" s="38" t="s">
        <v>2685</v>
      </c>
      <c r="C97" s="40" t="s">
        <v>2667</v>
      </c>
      <c r="D97" s="40" t="s">
        <v>448</v>
      </c>
      <c r="E97" s="39" t="s">
        <v>452</v>
      </c>
      <c r="F97" s="40"/>
      <c r="G97" s="39" t="s">
        <v>2514</v>
      </c>
      <c r="H97" s="39" t="s">
        <v>2514</v>
      </c>
      <c r="I97" s="39"/>
    </row>
    <row r="98" spans="1:9" ht="76.5" x14ac:dyDescent="0.2">
      <c r="A98" s="38" t="s">
        <v>2686</v>
      </c>
      <c r="B98" s="38" t="s">
        <v>2687</v>
      </c>
      <c r="C98" s="40" t="s">
        <v>2670</v>
      </c>
      <c r="D98" s="40" t="s">
        <v>2262</v>
      </c>
      <c r="E98" s="39" t="s">
        <v>2688</v>
      </c>
      <c r="F98" s="40" t="s">
        <v>2513</v>
      </c>
      <c r="G98" s="39" t="s">
        <v>2514</v>
      </c>
      <c r="H98" s="39"/>
      <c r="I98" s="39"/>
    </row>
    <row r="99" spans="1:9" ht="102" x14ac:dyDescent="0.2">
      <c r="A99" s="38" t="s">
        <v>2689</v>
      </c>
      <c r="B99" s="38" t="s">
        <v>2690</v>
      </c>
      <c r="C99" s="40" t="s">
        <v>2670</v>
      </c>
      <c r="D99" s="40" t="s">
        <v>2068</v>
      </c>
      <c r="E99" s="39" t="s">
        <v>2691</v>
      </c>
      <c r="F99" s="40" t="s">
        <v>2637</v>
      </c>
      <c r="G99" s="39" t="s">
        <v>2514</v>
      </c>
      <c r="H99" s="39" t="s">
        <v>2514</v>
      </c>
      <c r="I99" s="39"/>
    </row>
    <row r="100" spans="1:9" ht="38.25" x14ac:dyDescent="0.2">
      <c r="A100" s="38" t="s">
        <v>2692</v>
      </c>
      <c r="B100" s="38" t="s">
        <v>2693</v>
      </c>
      <c r="C100" s="40" t="s">
        <v>2694</v>
      </c>
      <c r="D100" s="40" t="s">
        <v>1339</v>
      </c>
      <c r="E100" s="39" t="s">
        <v>612</v>
      </c>
      <c r="F100" s="40"/>
      <c r="G100" s="39"/>
      <c r="H100" s="39"/>
      <c r="I100" s="39" t="s">
        <v>2514</v>
      </c>
    </row>
    <row r="101" spans="1:9" ht="25.5" x14ac:dyDescent="0.2">
      <c r="A101" s="38" t="s">
        <v>1073</v>
      </c>
      <c r="B101" s="38" t="s">
        <v>2695</v>
      </c>
      <c r="C101" s="40" t="s">
        <v>2694</v>
      </c>
      <c r="D101" s="40" t="s">
        <v>1071</v>
      </c>
      <c r="E101" s="39" t="s">
        <v>1075</v>
      </c>
      <c r="F101" s="40"/>
      <c r="G101" s="39"/>
      <c r="H101" s="39" t="s">
        <v>2514</v>
      </c>
      <c r="I101" s="39" t="s">
        <v>2514</v>
      </c>
    </row>
    <row r="102" spans="1:9" ht="38.25" x14ac:dyDescent="0.2">
      <c r="A102" s="38" t="s">
        <v>2696</v>
      </c>
      <c r="B102" s="38" t="s">
        <v>2697</v>
      </c>
      <c r="C102" s="40" t="s">
        <v>2694</v>
      </c>
      <c r="D102" s="40" t="s">
        <v>1056</v>
      </c>
      <c r="E102" s="39" t="s">
        <v>1060</v>
      </c>
      <c r="F102" s="40"/>
      <c r="G102" s="39"/>
      <c r="H102" s="39" t="s">
        <v>2514</v>
      </c>
      <c r="I102" s="39" t="s">
        <v>2514</v>
      </c>
    </row>
    <row r="103" spans="1:9" ht="63.75" x14ac:dyDescent="0.2">
      <c r="A103" s="38" t="s">
        <v>2698</v>
      </c>
      <c r="B103" s="38" t="s">
        <v>2699</v>
      </c>
      <c r="C103" s="40" t="s">
        <v>2694</v>
      </c>
      <c r="D103" s="40" t="s">
        <v>2084</v>
      </c>
      <c r="E103" s="39" t="s">
        <v>227</v>
      </c>
      <c r="F103" s="40" t="s">
        <v>2580</v>
      </c>
      <c r="G103" s="39"/>
      <c r="H103" s="39" t="s">
        <v>2514</v>
      </c>
      <c r="I103" s="39"/>
    </row>
    <row r="104" spans="1:9" ht="38.25" x14ac:dyDescent="0.2">
      <c r="A104" s="38" t="s">
        <v>401</v>
      </c>
      <c r="B104" s="38" t="s">
        <v>2699</v>
      </c>
      <c r="C104" s="40" t="s">
        <v>2694</v>
      </c>
      <c r="D104" s="40" t="s">
        <v>400</v>
      </c>
      <c r="E104" s="39" t="s">
        <v>227</v>
      </c>
      <c r="F104" s="40"/>
      <c r="G104" s="39" t="s">
        <v>2514</v>
      </c>
      <c r="H104" s="39" t="s">
        <v>2514</v>
      </c>
      <c r="I104" s="39" t="s">
        <v>2514</v>
      </c>
    </row>
    <row r="105" spans="1:9" ht="25.5" x14ac:dyDescent="0.2">
      <c r="A105" s="38" t="s">
        <v>1066</v>
      </c>
      <c r="B105" s="38" t="s">
        <v>2700</v>
      </c>
      <c r="C105" s="40" t="s">
        <v>2694</v>
      </c>
      <c r="D105" s="40" t="s">
        <v>1064</v>
      </c>
      <c r="E105" s="39" t="s">
        <v>2701</v>
      </c>
      <c r="F105" s="40"/>
      <c r="G105" s="39"/>
      <c r="H105" s="39" t="s">
        <v>2514</v>
      </c>
      <c r="I105" s="39" t="s">
        <v>2514</v>
      </c>
    </row>
    <row r="106" spans="1:9" ht="51" x14ac:dyDescent="0.2">
      <c r="A106" s="38" t="s">
        <v>2702</v>
      </c>
      <c r="B106" s="38" t="s">
        <v>2703</v>
      </c>
      <c r="C106" s="40" t="s">
        <v>2694</v>
      </c>
      <c r="D106" s="40" t="s">
        <v>2264</v>
      </c>
      <c r="E106" s="39" t="s">
        <v>2704</v>
      </c>
      <c r="F106" s="40" t="s">
        <v>2513</v>
      </c>
      <c r="G106" s="39" t="s">
        <v>2514</v>
      </c>
      <c r="H106" s="39"/>
      <c r="I106" s="39"/>
    </row>
    <row r="107" spans="1:9" ht="76.5" x14ac:dyDescent="0.2">
      <c r="A107" s="38" t="s">
        <v>2705</v>
      </c>
      <c r="B107" s="38" t="s">
        <v>2706</v>
      </c>
      <c r="C107" s="40" t="s">
        <v>2694</v>
      </c>
      <c r="D107" s="40" t="s">
        <v>2044</v>
      </c>
      <c r="E107" s="39" t="s">
        <v>2707</v>
      </c>
      <c r="F107" s="40" t="s">
        <v>2654</v>
      </c>
      <c r="G107" s="39" t="s">
        <v>2514</v>
      </c>
      <c r="H107" s="39"/>
      <c r="I107" s="39"/>
    </row>
    <row r="108" spans="1:9" ht="51" x14ac:dyDescent="0.2">
      <c r="A108" s="38" t="s">
        <v>2708</v>
      </c>
      <c r="B108" s="38" t="s">
        <v>2709</v>
      </c>
      <c r="C108" s="40" t="s">
        <v>2694</v>
      </c>
      <c r="D108" s="40" t="s">
        <v>2262</v>
      </c>
      <c r="E108" s="39" t="s">
        <v>2710</v>
      </c>
      <c r="F108" s="40" t="s">
        <v>2513</v>
      </c>
      <c r="G108" s="39" t="s">
        <v>2514</v>
      </c>
      <c r="H108" s="39"/>
      <c r="I108" s="39"/>
    </row>
    <row r="109" spans="1:9" ht="25.5" x14ac:dyDescent="0.2">
      <c r="A109" s="38" t="s">
        <v>416</v>
      </c>
      <c r="B109" s="38" t="s">
        <v>2711</v>
      </c>
      <c r="C109" s="40" t="s">
        <v>2694</v>
      </c>
      <c r="D109" s="40" t="s">
        <v>414</v>
      </c>
      <c r="E109" s="39" t="s">
        <v>418</v>
      </c>
      <c r="F109" s="40"/>
      <c r="G109" s="39" t="s">
        <v>2514</v>
      </c>
      <c r="H109" s="39" t="s">
        <v>2514</v>
      </c>
      <c r="I109" s="39"/>
    </row>
    <row r="110" spans="1:9" ht="63.75" x14ac:dyDescent="0.2">
      <c r="A110" s="38" t="s">
        <v>2712</v>
      </c>
      <c r="B110" s="38" t="s">
        <v>2713</v>
      </c>
      <c r="C110" s="40" t="s">
        <v>2694</v>
      </c>
      <c r="D110" s="40" t="s">
        <v>1064</v>
      </c>
      <c r="E110" s="39" t="s">
        <v>2701</v>
      </c>
      <c r="F110" s="40" t="s">
        <v>2627</v>
      </c>
      <c r="G110" s="39" t="s">
        <v>2514</v>
      </c>
      <c r="H110" s="39" t="s">
        <v>2514</v>
      </c>
      <c r="I110" s="39"/>
    </row>
    <row r="111" spans="1:9" ht="51" x14ac:dyDescent="0.2">
      <c r="A111" s="38" t="s">
        <v>2714</v>
      </c>
      <c r="B111" s="38" t="s">
        <v>2715</v>
      </c>
      <c r="C111" s="40" t="s">
        <v>2694</v>
      </c>
      <c r="D111" s="40" t="s">
        <v>2243</v>
      </c>
      <c r="E111" s="39" t="s">
        <v>2244</v>
      </c>
      <c r="F111" s="40" t="s">
        <v>2513</v>
      </c>
      <c r="G111" s="39" t="s">
        <v>2514</v>
      </c>
      <c r="H111" s="39" t="s">
        <v>2514</v>
      </c>
      <c r="I111" s="39"/>
    </row>
    <row r="112" spans="1:9" ht="63.75" x14ac:dyDescent="0.2">
      <c r="A112" s="38" t="s">
        <v>2716</v>
      </c>
      <c r="B112" s="38" t="s">
        <v>2717</v>
      </c>
      <c r="C112" s="40" t="s">
        <v>2694</v>
      </c>
      <c r="D112" s="40" t="s">
        <v>2158</v>
      </c>
      <c r="E112" s="39" t="s">
        <v>2718</v>
      </c>
      <c r="F112" s="40" t="s">
        <v>2627</v>
      </c>
      <c r="G112" s="39"/>
      <c r="H112" s="39" t="s">
        <v>2514</v>
      </c>
      <c r="I112" s="39"/>
    </row>
    <row r="113" spans="1:9" ht="25.5" x14ac:dyDescent="0.2">
      <c r="A113" s="38" t="s">
        <v>512</v>
      </c>
      <c r="B113" s="38" t="s">
        <v>2719</v>
      </c>
      <c r="C113" s="40" t="s">
        <v>2694</v>
      </c>
      <c r="D113" s="40" t="s">
        <v>511</v>
      </c>
      <c r="E113" s="39" t="s">
        <v>492</v>
      </c>
      <c r="F113" s="40"/>
      <c r="G113" s="39" t="s">
        <v>2514</v>
      </c>
      <c r="H113" s="39" t="s">
        <v>2514</v>
      </c>
      <c r="I113" s="39"/>
    </row>
    <row r="114" spans="1:9" ht="51" x14ac:dyDescent="0.2">
      <c r="A114" s="38" t="s">
        <v>489</v>
      </c>
      <c r="B114" s="38" t="s">
        <v>2720</v>
      </c>
      <c r="C114" s="40" t="s">
        <v>2694</v>
      </c>
      <c r="D114" s="40" t="s">
        <v>487</v>
      </c>
      <c r="E114" s="39" t="s">
        <v>492</v>
      </c>
      <c r="F114" s="40"/>
      <c r="G114" s="39" t="s">
        <v>2514</v>
      </c>
      <c r="H114" s="39" t="s">
        <v>2514</v>
      </c>
      <c r="I114" s="39"/>
    </row>
    <row r="115" spans="1:9" ht="25.5" x14ac:dyDescent="0.2">
      <c r="A115" s="38" t="s">
        <v>408</v>
      </c>
      <c r="B115" s="38" t="s">
        <v>2721</v>
      </c>
      <c r="C115" s="40" t="s">
        <v>2694</v>
      </c>
      <c r="D115" s="40" t="s">
        <v>406</v>
      </c>
      <c r="E115" s="39" t="s">
        <v>411</v>
      </c>
      <c r="F115" s="40"/>
      <c r="G115" s="39" t="s">
        <v>2514</v>
      </c>
      <c r="H115" s="39" t="s">
        <v>2514</v>
      </c>
      <c r="I115" s="39"/>
    </row>
    <row r="116" spans="1:9" ht="25.5" x14ac:dyDescent="0.2">
      <c r="A116" s="38" t="s">
        <v>533</v>
      </c>
      <c r="B116" s="38" t="s">
        <v>534</v>
      </c>
      <c r="C116" s="40" t="s">
        <v>2694</v>
      </c>
      <c r="D116" s="40" t="s">
        <v>531</v>
      </c>
      <c r="E116" s="39" t="s">
        <v>535</v>
      </c>
      <c r="F116" s="40"/>
      <c r="G116" s="39" t="s">
        <v>2514</v>
      </c>
      <c r="H116" s="39"/>
      <c r="I116" s="39"/>
    </row>
    <row r="117" spans="1:9" ht="38.25" x14ac:dyDescent="0.2">
      <c r="A117" s="38" t="s">
        <v>2722</v>
      </c>
      <c r="B117" s="38" t="s">
        <v>2723</v>
      </c>
      <c r="C117" s="40" t="s">
        <v>2724</v>
      </c>
      <c r="D117" s="40" t="s">
        <v>566</v>
      </c>
      <c r="E117" s="39" t="s">
        <v>51</v>
      </c>
      <c r="F117" s="40"/>
      <c r="G117" s="39" t="s">
        <v>2514</v>
      </c>
      <c r="H117" s="39"/>
      <c r="I117" s="39"/>
    </row>
    <row r="118" spans="1:9" ht="25.5" x14ac:dyDescent="0.2">
      <c r="A118" s="38" t="s">
        <v>519</v>
      </c>
      <c r="B118" s="38" t="s">
        <v>2725</v>
      </c>
      <c r="C118" s="40" t="s">
        <v>2724</v>
      </c>
      <c r="D118" s="40" t="s">
        <v>517</v>
      </c>
      <c r="E118" s="39" t="s">
        <v>521</v>
      </c>
      <c r="F118" s="40"/>
      <c r="G118" s="39" t="s">
        <v>2514</v>
      </c>
      <c r="H118" s="39"/>
      <c r="I118" s="39"/>
    </row>
    <row r="119" spans="1:9" ht="51" x14ac:dyDescent="0.2">
      <c r="A119" s="38" t="s">
        <v>526</v>
      </c>
      <c r="B119" s="38" t="s">
        <v>2726</v>
      </c>
      <c r="C119" s="40" t="s">
        <v>2724</v>
      </c>
      <c r="D119" s="40" t="s">
        <v>524</v>
      </c>
      <c r="E119" s="39" t="s">
        <v>528</v>
      </c>
      <c r="F119" s="40"/>
      <c r="G119" s="39" t="s">
        <v>2514</v>
      </c>
      <c r="H119" s="39"/>
      <c r="I119" s="39"/>
    </row>
    <row r="120" spans="1:9" ht="38.25" x14ac:dyDescent="0.2">
      <c r="A120" s="38" t="s">
        <v>1106</v>
      </c>
      <c r="B120" s="38" t="s">
        <v>2727</v>
      </c>
      <c r="C120" s="40" t="s">
        <v>2724</v>
      </c>
      <c r="D120" s="40" t="s">
        <v>1104</v>
      </c>
      <c r="E120" s="39" t="s">
        <v>2728</v>
      </c>
      <c r="F120" s="40"/>
      <c r="G120" s="39"/>
      <c r="H120" s="39" t="s">
        <v>2514</v>
      </c>
      <c r="I120" s="39"/>
    </row>
    <row r="121" spans="1:9" ht="51" x14ac:dyDescent="0.2">
      <c r="A121" s="38" t="s">
        <v>554</v>
      </c>
      <c r="B121" s="38" t="s">
        <v>2729</v>
      </c>
      <c r="C121" s="40" t="s">
        <v>2730</v>
      </c>
      <c r="D121" s="40" t="s">
        <v>1849</v>
      </c>
      <c r="E121" s="39" t="s">
        <v>2731</v>
      </c>
      <c r="F121" s="40"/>
      <c r="G121" s="39" t="s">
        <v>2514</v>
      </c>
      <c r="H121" s="39" t="s">
        <v>2514</v>
      </c>
      <c r="I121" s="39" t="s">
        <v>2514</v>
      </c>
    </row>
    <row r="122" spans="1:9" ht="25.5" x14ac:dyDescent="0.2">
      <c r="A122" s="38" t="s">
        <v>1097</v>
      </c>
      <c r="B122" s="38" t="s">
        <v>2732</v>
      </c>
      <c r="C122" s="40" t="s">
        <v>2730</v>
      </c>
      <c r="D122" s="40" t="s">
        <v>1095</v>
      </c>
      <c r="E122" s="39" t="s">
        <v>1099</v>
      </c>
      <c r="F122" s="40"/>
      <c r="G122" s="39"/>
      <c r="H122" s="39" t="s">
        <v>2514</v>
      </c>
      <c r="I122" s="39" t="s">
        <v>2514</v>
      </c>
    </row>
    <row r="123" spans="1:9" ht="102" x14ac:dyDescent="0.2">
      <c r="A123" s="38" t="s">
        <v>505</v>
      </c>
      <c r="B123" s="38" t="s">
        <v>2733</v>
      </c>
      <c r="C123" s="40" t="s">
        <v>2730</v>
      </c>
      <c r="D123" s="40" t="s">
        <v>1894</v>
      </c>
      <c r="E123" s="39" t="s">
        <v>2734</v>
      </c>
      <c r="F123" s="40" t="s">
        <v>2637</v>
      </c>
      <c r="G123" s="39" t="s">
        <v>2514</v>
      </c>
      <c r="H123" s="39" t="s">
        <v>2514</v>
      </c>
      <c r="I123" s="39"/>
    </row>
    <row r="124" spans="1:9" ht="25.5" x14ac:dyDescent="0.2">
      <c r="A124" s="38" t="s">
        <v>2735</v>
      </c>
      <c r="B124" s="38" t="s">
        <v>2736</v>
      </c>
      <c r="C124" s="40" t="s">
        <v>2737</v>
      </c>
      <c r="D124" s="40" t="s">
        <v>2193</v>
      </c>
      <c r="E124" s="39" t="s">
        <v>258</v>
      </c>
      <c r="F124" s="40" t="s">
        <v>2513</v>
      </c>
      <c r="G124" s="39" t="s">
        <v>2514</v>
      </c>
      <c r="H124" s="39" t="s">
        <v>2514</v>
      </c>
      <c r="I124" s="39" t="s">
        <v>2514</v>
      </c>
    </row>
    <row r="125" spans="1:9" ht="38.25" x14ac:dyDescent="0.2">
      <c r="A125" s="38" t="s">
        <v>547</v>
      </c>
      <c r="B125" s="38" t="s">
        <v>1860</v>
      </c>
      <c r="C125" s="40" t="s">
        <v>2737</v>
      </c>
      <c r="D125" s="40" t="s">
        <v>545</v>
      </c>
      <c r="E125" s="39" t="s">
        <v>549</v>
      </c>
      <c r="F125" s="40"/>
      <c r="G125" s="39" t="s">
        <v>2514</v>
      </c>
      <c r="H125" s="39" t="s">
        <v>2514</v>
      </c>
      <c r="I125" s="39" t="s">
        <v>2514</v>
      </c>
    </row>
    <row r="126" spans="1:9" ht="38.25" x14ac:dyDescent="0.2">
      <c r="A126" s="38" t="s">
        <v>480</v>
      </c>
      <c r="B126" s="38" t="s">
        <v>2738</v>
      </c>
      <c r="C126" s="40" t="s">
        <v>2737</v>
      </c>
      <c r="D126" s="40" t="s">
        <v>478</v>
      </c>
      <c r="E126" s="39" t="s">
        <v>483</v>
      </c>
      <c r="F126" s="40"/>
      <c r="G126" s="39" t="s">
        <v>2514</v>
      </c>
      <c r="H126" s="39"/>
      <c r="I126" s="39"/>
    </row>
    <row r="127" spans="1:9" ht="102" x14ac:dyDescent="0.2">
      <c r="A127" s="38" t="s">
        <v>472</v>
      </c>
      <c r="B127" s="38" t="s">
        <v>2739</v>
      </c>
      <c r="C127" s="40" t="s">
        <v>2737</v>
      </c>
      <c r="D127" s="40" t="s">
        <v>471</v>
      </c>
      <c r="E127" s="39" t="s">
        <v>2734</v>
      </c>
      <c r="F127" s="40" t="s">
        <v>2637</v>
      </c>
      <c r="G127" s="39" t="s">
        <v>2514</v>
      </c>
      <c r="H127" s="39" t="s">
        <v>2514</v>
      </c>
      <c r="I127" s="39"/>
    </row>
    <row r="128" spans="1:9" ht="63.75" x14ac:dyDescent="0.2">
      <c r="A128" s="38" t="s">
        <v>2740</v>
      </c>
      <c r="B128" s="38" t="s">
        <v>2741</v>
      </c>
      <c r="C128" s="40" t="s">
        <v>2742</v>
      </c>
      <c r="D128" s="40" t="s">
        <v>2140</v>
      </c>
      <c r="E128" s="39" t="s">
        <v>2512</v>
      </c>
      <c r="F128" s="40" t="s">
        <v>2627</v>
      </c>
      <c r="G128" s="39" t="s">
        <v>2514</v>
      </c>
      <c r="H128" s="39" t="s">
        <v>2514</v>
      </c>
      <c r="I128" s="39"/>
    </row>
    <row r="129" spans="1:9" ht="140.25" x14ac:dyDescent="0.2">
      <c r="A129" s="38" t="s">
        <v>425</v>
      </c>
      <c r="B129" s="38" t="s">
        <v>2743</v>
      </c>
      <c r="C129" s="40" t="s">
        <v>2742</v>
      </c>
      <c r="D129" s="40" t="s">
        <v>422</v>
      </c>
      <c r="E129" s="39" t="s">
        <v>428</v>
      </c>
      <c r="F129" s="40" t="s">
        <v>429</v>
      </c>
      <c r="G129" s="39" t="s">
        <v>2514</v>
      </c>
      <c r="H129" s="39" t="s">
        <v>2514</v>
      </c>
      <c r="I129" s="39" t="s">
        <v>2514</v>
      </c>
    </row>
    <row r="130" spans="1:9" ht="102" x14ac:dyDescent="0.2">
      <c r="A130" s="38" t="s">
        <v>2744</v>
      </c>
      <c r="B130" s="38" t="s">
        <v>2745</v>
      </c>
      <c r="C130" s="40" t="s">
        <v>2746</v>
      </c>
      <c r="D130" s="40" t="s">
        <v>2066</v>
      </c>
      <c r="E130" s="39" t="s">
        <v>2691</v>
      </c>
      <c r="F130" s="40" t="s">
        <v>2637</v>
      </c>
      <c r="G130" s="39" t="s">
        <v>2514</v>
      </c>
      <c r="H130" s="39" t="s">
        <v>2514</v>
      </c>
      <c r="I130" s="39"/>
    </row>
    <row r="131" spans="1:9" ht="38.25" x14ac:dyDescent="0.2">
      <c r="A131" s="38" t="s">
        <v>2747</v>
      </c>
      <c r="B131" s="38" t="s">
        <v>2748</v>
      </c>
      <c r="C131" s="40" t="s">
        <v>2746</v>
      </c>
      <c r="D131" s="40" t="s">
        <v>2078</v>
      </c>
      <c r="E131" s="39" t="s">
        <v>436</v>
      </c>
      <c r="F131" s="40"/>
      <c r="G131" s="39" t="s">
        <v>2514</v>
      </c>
      <c r="H131" s="39" t="s">
        <v>2514</v>
      </c>
      <c r="I131" s="39"/>
    </row>
    <row r="132" spans="1:9" ht="51" x14ac:dyDescent="0.2">
      <c r="A132" s="38" t="s">
        <v>540</v>
      </c>
      <c r="B132" s="38" t="s">
        <v>2749</v>
      </c>
      <c r="C132" s="40" t="s">
        <v>2746</v>
      </c>
      <c r="D132" s="40" t="s">
        <v>539</v>
      </c>
      <c r="E132" s="39" t="s">
        <v>227</v>
      </c>
      <c r="F132" s="40"/>
      <c r="G132" s="39" t="s">
        <v>2514</v>
      </c>
      <c r="H132" s="39" t="s">
        <v>2514</v>
      </c>
      <c r="I132" s="39"/>
    </row>
    <row r="133" spans="1:9" ht="38.25" x14ac:dyDescent="0.2">
      <c r="A133" s="38" t="s">
        <v>2750</v>
      </c>
      <c r="B133" s="38" t="s">
        <v>2751</v>
      </c>
      <c r="C133" s="40" t="s">
        <v>2746</v>
      </c>
      <c r="D133" s="40" t="s">
        <v>2216</v>
      </c>
      <c r="E133" s="39" t="s">
        <v>2215</v>
      </c>
      <c r="F133" s="40" t="s">
        <v>2513</v>
      </c>
      <c r="G133" s="39" t="s">
        <v>2514</v>
      </c>
      <c r="H133" s="39" t="s">
        <v>2514</v>
      </c>
      <c r="I133" s="39"/>
    </row>
    <row r="134" spans="1:9" x14ac:dyDescent="0.2">
      <c r="A134" s="38" t="s">
        <v>2752</v>
      </c>
      <c r="B134" s="38"/>
      <c r="C134" s="40"/>
      <c r="D134" s="40"/>
      <c r="E134" s="39"/>
      <c r="F134" s="40"/>
      <c r="G134" s="39"/>
      <c r="H134" s="39"/>
      <c r="I134" s="39"/>
    </row>
    <row r="135" spans="1:9" ht="38.25" x14ac:dyDescent="0.2">
      <c r="A135" s="38" t="s">
        <v>609</v>
      </c>
      <c r="B135" s="38" t="s">
        <v>2753</v>
      </c>
      <c r="C135" s="40" t="s">
        <v>2754</v>
      </c>
      <c r="D135" s="40" t="s">
        <v>606</v>
      </c>
      <c r="E135" s="39" t="s">
        <v>612</v>
      </c>
      <c r="F135" s="40"/>
      <c r="G135" s="39" t="s">
        <v>2514</v>
      </c>
      <c r="H135" s="39" t="s">
        <v>2514</v>
      </c>
      <c r="I135" s="39" t="s">
        <v>2514</v>
      </c>
    </row>
    <row r="136" spans="1:9" ht="63.75" x14ac:dyDescent="0.2">
      <c r="A136" s="38" t="s">
        <v>2755</v>
      </c>
      <c r="B136" s="38" t="s">
        <v>2756</v>
      </c>
      <c r="C136" s="40" t="s">
        <v>2754</v>
      </c>
      <c r="D136" s="40" t="s">
        <v>2060</v>
      </c>
      <c r="E136" s="39" t="s">
        <v>258</v>
      </c>
      <c r="F136" s="40" t="s">
        <v>2580</v>
      </c>
      <c r="G136" s="39" t="s">
        <v>2514</v>
      </c>
      <c r="H136" s="39" t="s">
        <v>2514</v>
      </c>
      <c r="I136" s="39" t="s">
        <v>2514</v>
      </c>
    </row>
    <row r="137" spans="1:9" ht="51" x14ac:dyDescent="0.2">
      <c r="A137" s="38" t="s">
        <v>2757</v>
      </c>
      <c r="B137" s="38" t="s">
        <v>2758</v>
      </c>
      <c r="C137" s="40" t="s">
        <v>2754</v>
      </c>
      <c r="D137" s="40" t="s">
        <v>2196</v>
      </c>
      <c r="E137" s="39" t="s">
        <v>2190</v>
      </c>
      <c r="F137" s="40" t="s">
        <v>2513</v>
      </c>
      <c r="G137" s="39"/>
      <c r="H137" s="39" t="s">
        <v>2514</v>
      </c>
      <c r="I137" s="39" t="s">
        <v>2514</v>
      </c>
    </row>
    <row r="138" spans="1:9" ht="38.25" x14ac:dyDescent="0.2">
      <c r="A138" s="38" t="s">
        <v>2759</v>
      </c>
      <c r="B138" s="38" t="s">
        <v>2760</v>
      </c>
      <c r="C138" s="40" t="s">
        <v>2761</v>
      </c>
      <c r="D138" s="40" t="s">
        <v>606</v>
      </c>
      <c r="E138" s="39" t="s">
        <v>1145</v>
      </c>
      <c r="F138" s="40"/>
      <c r="G138" s="39"/>
      <c r="H138" s="39" t="s">
        <v>2514</v>
      </c>
      <c r="I138" s="39" t="s">
        <v>2514</v>
      </c>
    </row>
    <row r="139" spans="1:9" x14ac:dyDescent="0.2">
      <c r="A139" s="38" t="s">
        <v>2762</v>
      </c>
      <c r="B139" s="38"/>
      <c r="C139" s="40"/>
      <c r="D139" s="40"/>
      <c r="E139" s="39"/>
      <c r="F139" s="40"/>
      <c r="G139" s="39"/>
      <c r="H139" s="39"/>
      <c r="I139" s="39"/>
    </row>
    <row r="140" spans="1:9" ht="38.25" x14ac:dyDescent="0.2">
      <c r="A140" s="38" t="s">
        <v>49</v>
      </c>
      <c r="B140" s="38" t="s">
        <v>2763</v>
      </c>
      <c r="C140" s="40" t="s">
        <v>2764</v>
      </c>
      <c r="D140" s="40" t="s">
        <v>47</v>
      </c>
      <c r="E140" s="39" t="s">
        <v>51</v>
      </c>
      <c r="F140" s="40"/>
      <c r="G140" s="39" t="s">
        <v>2514</v>
      </c>
      <c r="H140" s="39"/>
      <c r="I140" s="39"/>
    </row>
    <row r="141" spans="1:9" ht="25.5" x14ac:dyDescent="0.2">
      <c r="A141" s="38" t="s">
        <v>925</v>
      </c>
      <c r="B141" s="38" t="s">
        <v>2765</v>
      </c>
      <c r="C141" s="40" t="s">
        <v>2764</v>
      </c>
      <c r="D141" s="40" t="s">
        <v>922</v>
      </c>
      <c r="E141" s="39" t="s">
        <v>2766</v>
      </c>
      <c r="F141" s="40" t="s">
        <v>2513</v>
      </c>
      <c r="G141" s="39"/>
      <c r="H141" s="39" t="s">
        <v>2514</v>
      </c>
      <c r="I141" s="39" t="s">
        <v>2514</v>
      </c>
    </row>
    <row r="142" spans="1:9" ht="191.25" x14ac:dyDescent="0.2">
      <c r="A142" s="38" t="s">
        <v>1259</v>
      </c>
      <c r="B142" s="38" t="s">
        <v>2767</v>
      </c>
      <c r="C142" s="40" t="s">
        <v>2764</v>
      </c>
      <c r="D142" s="40" t="s">
        <v>1257</v>
      </c>
      <c r="E142" s="39" t="s">
        <v>268</v>
      </c>
      <c r="F142" s="40" t="s">
        <v>1261</v>
      </c>
      <c r="G142" s="39"/>
      <c r="H142" s="39"/>
      <c r="I142" s="39" t="s">
        <v>2514</v>
      </c>
    </row>
    <row r="143" spans="1:9" ht="38.25" x14ac:dyDescent="0.2">
      <c r="A143" s="38" t="s">
        <v>63</v>
      </c>
      <c r="B143" s="38" t="s">
        <v>2768</v>
      </c>
      <c r="C143" s="40" t="s">
        <v>2764</v>
      </c>
      <c r="D143" s="40" t="s">
        <v>61</v>
      </c>
      <c r="E143" s="39" t="s">
        <v>65</v>
      </c>
      <c r="F143" s="40"/>
      <c r="G143" s="39" t="s">
        <v>2514</v>
      </c>
      <c r="H143" s="39"/>
      <c r="I143" s="39"/>
    </row>
    <row r="144" spans="1:9" ht="51" x14ac:dyDescent="0.2">
      <c r="A144" s="38" t="s">
        <v>2769</v>
      </c>
      <c r="B144" s="38" t="s">
        <v>2770</v>
      </c>
      <c r="C144" s="40" t="s">
        <v>2764</v>
      </c>
      <c r="D144" s="40" t="s">
        <v>2221</v>
      </c>
      <c r="E144" s="39" t="s">
        <v>2771</v>
      </c>
      <c r="F144" s="40" t="s">
        <v>2513</v>
      </c>
      <c r="G144" s="39" t="s">
        <v>2514</v>
      </c>
      <c r="H144" s="39"/>
      <c r="I144" s="39"/>
    </row>
    <row r="145" spans="1:9" ht="38.25" x14ac:dyDescent="0.2">
      <c r="A145" s="38" t="s">
        <v>56</v>
      </c>
      <c r="B145" s="38" t="s">
        <v>2772</v>
      </c>
      <c r="C145" s="40" t="s">
        <v>2764</v>
      </c>
      <c r="D145" s="40" t="s">
        <v>54</v>
      </c>
      <c r="E145" s="39" t="s">
        <v>58</v>
      </c>
      <c r="F145" s="40"/>
      <c r="G145" s="39" t="s">
        <v>2514</v>
      </c>
      <c r="H145" s="39"/>
      <c r="I145" s="39"/>
    </row>
    <row r="146" spans="1:9" ht="25.5" x14ac:dyDescent="0.2">
      <c r="A146" s="38" t="s">
        <v>2773</v>
      </c>
      <c r="B146" s="38" t="s">
        <v>2774</v>
      </c>
      <c r="C146" s="40" t="s">
        <v>2764</v>
      </c>
      <c r="D146" s="40" t="s">
        <v>2127</v>
      </c>
      <c r="E146" s="39" t="s">
        <v>2775</v>
      </c>
      <c r="F146" s="40" t="s">
        <v>2513</v>
      </c>
      <c r="G146" s="39" t="s">
        <v>2514</v>
      </c>
      <c r="H146" s="39"/>
      <c r="I146" s="39"/>
    </row>
    <row r="147" spans="1:9" ht="25.5" x14ac:dyDescent="0.2">
      <c r="A147" s="38" t="s">
        <v>35</v>
      </c>
      <c r="B147" s="38" t="s">
        <v>2776</v>
      </c>
      <c r="C147" s="40" t="s">
        <v>2764</v>
      </c>
      <c r="D147" s="40" t="s">
        <v>33</v>
      </c>
      <c r="E147" s="39" t="s">
        <v>37</v>
      </c>
      <c r="F147" s="40"/>
      <c r="G147" s="39" t="s">
        <v>2514</v>
      </c>
      <c r="H147" s="39"/>
      <c r="I147" s="39"/>
    </row>
    <row r="148" spans="1:9" ht="25.5" x14ac:dyDescent="0.2">
      <c r="A148" s="38" t="s">
        <v>2777</v>
      </c>
      <c r="B148" s="38" t="s">
        <v>2778</v>
      </c>
      <c r="C148" s="40" t="s">
        <v>2764</v>
      </c>
      <c r="D148" s="40" t="s">
        <v>40</v>
      </c>
      <c r="E148" s="39" t="s">
        <v>44</v>
      </c>
      <c r="F148" s="40"/>
      <c r="G148" s="39" t="s">
        <v>2514</v>
      </c>
      <c r="H148" s="39"/>
      <c r="I148" s="39"/>
    </row>
    <row r="149" spans="1:9" ht="38.25" x14ac:dyDescent="0.2">
      <c r="A149" s="38" t="s">
        <v>2779</v>
      </c>
      <c r="B149" s="38" t="s">
        <v>2780</v>
      </c>
      <c r="C149" s="40" t="s">
        <v>2764</v>
      </c>
      <c r="D149" s="40" t="s">
        <v>119</v>
      </c>
      <c r="E149" s="39" t="s">
        <v>2781</v>
      </c>
      <c r="F149" s="40" t="s">
        <v>2513</v>
      </c>
      <c r="G149" s="39" t="s">
        <v>2514</v>
      </c>
      <c r="H149" s="39" t="s">
        <v>2514</v>
      </c>
      <c r="I149" s="39"/>
    </row>
    <row r="150" spans="1:9" ht="38.25" x14ac:dyDescent="0.2">
      <c r="A150" s="38" t="s">
        <v>951</v>
      </c>
      <c r="B150" s="38" t="s">
        <v>2782</v>
      </c>
      <c r="C150" s="40" t="s">
        <v>2764</v>
      </c>
      <c r="D150" s="40" t="s">
        <v>949</v>
      </c>
      <c r="E150" s="39" t="s">
        <v>953</v>
      </c>
      <c r="F150" s="40" t="s">
        <v>2783</v>
      </c>
      <c r="G150" s="39"/>
      <c r="H150" s="39" t="s">
        <v>2514</v>
      </c>
      <c r="I150" s="39"/>
    </row>
    <row r="151" spans="1:9" ht="25.5" x14ac:dyDescent="0.2">
      <c r="A151" s="38" t="s">
        <v>21</v>
      </c>
      <c r="B151" s="38" t="s">
        <v>2784</v>
      </c>
      <c r="C151" s="40" t="s">
        <v>2764</v>
      </c>
      <c r="D151" s="40" t="s">
        <v>18</v>
      </c>
      <c r="E151" s="39" t="s">
        <v>23</v>
      </c>
      <c r="F151" s="40"/>
      <c r="G151" s="39" t="s">
        <v>2514</v>
      </c>
      <c r="H151" s="39" t="s">
        <v>2514</v>
      </c>
      <c r="I151" s="39"/>
    </row>
    <row r="152" spans="1:9" ht="25.5" x14ac:dyDescent="0.2">
      <c r="A152" s="38" t="s">
        <v>963</v>
      </c>
      <c r="B152" s="38" t="s">
        <v>2785</v>
      </c>
      <c r="C152" s="40" t="s">
        <v>2764</v>
      </c>
      <c r="D152" s="40" t="s">
        <v>961</v>
      </c>
      <c r="E152" s="39" t="s">
        <v>227</v>
      </c>
      <c r="F152" s="40"/>
      <c r="G152" s="39"/>
      <c r="H152" s="39" t="s">
        <v>2514</v>
      </c>
      <c r="I152" s="39"/>
    </row>
    <row r="153" spans="1:9" ht="76.5" x14ac:dyDescent="0.2">
      <c r="A153" s="38" t="s">
        <v>2786</v>
      </c>
      <c r="B153" s="38" t="s">
        <v>2787</v>
      </c>
      <c r="C153" s="40" t="s">
        <v>2764</v>
      </c>
      <c r="D153" s="40" t="s">
        <v>2189</v>
      </c>
      <c r="E153" s="39" t="s">
        <v>612</v>
      </c>
      <c r="F153" s="40" t="s">
        <v>2513</v>
      </c>
      <c r="G153" s="39"/>
      <c r="H153" s="39" t="s">
        <v>2514</v>
      </c>
      <c r="I153" s="39"/>
    </row>
    <row r="154" spans="1:9" ht="63.75" x14ac:dyDescent="0.2">
      <c r="A154" s="38" t="s">
        <v>2788</v>
      </c>
      <c r="B154" s="38" t="s">
        <v>2789</v>
      </c>
      <c r="C154" s="40" t="s">
        <v>2764</v>
      </c>
      <c r="D154" s="40" t="s">
        <v>2051</v>
      </c>
      <c r="E154" s="39" t="s">
        <v>2790</v>
      </c>
      <c r="F154" s="40" t="s">
        <v>2665</v>
      </c>
      <c r="G154" s="39"/>
      <c r="H154" s="39" t="s">
        <v>2514</v>
      </c>
      <c r="I154" s="39"/>
    </row>
    <row r="155" spans="1:9" ht="38.25" x14ac:dyDescent="0.2">
      <c r="A155" s="38" t="s">
        <v>936</v>
      </c>
      <c r="B155" s="38" t="s">
        <v>2791</v>
      </c>
      <c r="C155" s="40" t="s">
        <v>2764</v>
      </c>
      <c r="D155" s="40" t="s">
        <v>933</v>
      </c>
      <c r="E155" s="39" t="s">
        <v>938</v>
      </c>
      <c r="F155" s="40" t="s">
        <v>2513</v>
      </c>
      <c r="G155" s="39"/>
      <c r="H155" s="39" t="s">
        <v>2514</v>
      </c>
      <c r="I155" s="39"/>
    </row>
    <row r="156" spans="1:9" ht="38.25" x14ac:dyDescent="0.2">
      <c r="A156" s="38" t="s">
        <v>944</v>
      </c>
      <c r="B156" s="38" t="s">
        <v>2792</v>
      </c>
      <c r="C156" s="40" t="s">
        <v>2764</v>
      </c>
      <c r="D156" s="40" t="s">
        <v>2793</v>
      </c>
      <c r="E156" s="39" t="s">
        <v>946</v>
      </c>
      <c r="F156" s="40"/>
      <c r="G156" s="39"/>
      <c r="H156" s="39" t="s">
        <v>2514</v>
      </c>
      <c r="I156" s="39"/>
    </row>
    <row r="157" spans="1:9" ht="63.75" x14ac:dyDescent="0.2">
      <c r="A157" s="38" t="s">
        <v>2794</v>
      </c>
      <c r="B157" s="38" t="s">
        <v>2795</v>
      </c>
      <c r="C157" s="40" t="s">
        <v>2796</v>
      </c>
      <c r="D157" s="40" t="s">
        <v>2023</v>
      </c>
      <c r="E157" s="39" t="s">
        <v>946</v>
      </c>
      <c r="F157" s="40" t="s">
        <v>2665</v>
      </c>
      <c r="G157" s="39" t="s">
        <v>2514</v>
      </c>
      <c r="H157" s="39" t="s">
        <v>2514</v>
      </c>
      <c r="I157" s="39" t="s">
        <v>2514</v>
      </c>
    </row>
    <row r="158" spans="1:9" ht="38.25" x14ac:dyDescent="0.2">
      <c r="A158" s="38" t="s">
        <v>71</v>
      </c>
      <c r="B158" s="38" t="s">
        <v>2797</v>
      </c>
      <c r="C158" s="40" t="s">
        <v>2796</v>
      </c>
      <c r="D158" s="40" t="s">
        <v>68</v>
      </c>
      <c r="E158" s="39" t="s">
        <v>73</v>
      </c>
      <c r="F158" s="40"/>
      <c r="G158" s="39" t="s">
        <v>2514</v>
      </c>
      <c r="H158" s="39"/>
      <c r="I158" s="39"/>
    </row>
    <row r="159" spans="1:9" ht="63.75" x14ac:dyDescent="0.2">
      <c r="A159" s="38" t="s">
        <v>2798</v>
      </c>
      <c r="B159" s="38" t="s">
        <v>2799</v>
      </c>
      <c r="C159" s="40" t="s">
        <v>2796</v>
      </c>
      <c r="D159" s="40" t="s">
        <v>2119</v>
      </c>
      <c r="E159" s="39" t="s">
        <v>2800</v>
      </c>
      <c r="F159" s="40" t="s">
        <v>2580</v>
      </c>
      <c r="G159" s="39"/>
      <c r="H159" s="39" t="s">
        <v>2514</v>
      </c>
      <c r="I159" s="39"/>
    </row>
    <row r="160" spans="1:9" ht="38.25" x14ac:dyDescent="0.2">
      <c r="A160" s="38" t="s">
        <v>2801</v>
      </c>
      <c r="B160" s="38" t="s">
        <v>2802</v>
      </c>
      <c r="C160" s="40" t="s">
        <v>2796</v>
      </c>
      <c r="D160" s="40" t="s">
        <v>933</v>
      </c>
      <c r="E160" s="39" t="s">
        <v>990</v>
      </c>
      <c r="F160" s="40" t="s">
        <v>2513</v>
      </c>
      <c r="G160" s="39"/>
      <c r="H160" s="39" t="s">
        <v>2514</v>
      </c>
      <c r="I160" s="39"/>
    </row>
    <row r="161" spans="1:9" ht="38.25" x14ac:dyDescent="0.2">
      <c r="A161" s="38" t="s">
        <v>2803</v>
      </c>
      <c r="B161" s="38" t="s">
        <v>2804</v>
      </c>
      <c r="C161" s="40" t="s">
        <v>2805</v>
      </c>
      <c r="D161" s="40" t="s">
        <v>350</v>
      </c>
      <c r="E161" s="39" t="s">
        <v>51</v>
      </c>
      <c r="F161" s="40"/>
      <c r="G161" s="39" t="s">
        <v>2514</v>
      </c>
      <c r="H161" s="39"/>
      <c r="I161" s="39"/>
    </row>
    <row r="162" spans="1:9" ht="38.25" x14ac:dyDescent="0.2">
      <c r="A162" s="38" t="s">
        <v>2806</v>
      </c>
      <c r="B162" s="38" t="s">
        <v>2807</v>
      </c>
      <c r="C162" s="40" t="s">
        <v>2805</v>
      </c>
      <c r="D162" s="40" t="s">
        <v>1879</v>
      </c>
      <c r="E162" s="39" t="s">
        <v>51</v>
      </c>
      <c r="F162" s="40"/>
      <c r="G162" s="39" t="s">
        <v>2514</v>
      </c>
      <c r="H162" s="39"/>
      <c r="I162" s="39"/>
    </row>
    <row r="163" spans="1:9" ht="25.5" x14ac:dyDescent="0.2">
      <c r="A163" s="38" t="s">
        <v>2808</v>
      </c>
      <c r="B163" s="38" t="s">
        <v>2809</v>
      </c>
      <c r="C163" s="40" t="s">
        <v>2805</v>
      </c>
      <c r="D163" s="40" t="s">
        <v>90</v>
      </c>
      <c r="E163" s="39" t="s">
        <v>44</v>
      </c>
      <c r="F163" s="40"/>
      <c r="G163" s="39" t="s">
        <v>2514</v>
      </c>
      <c r="H163" s="39"/>
      <c r="I163" s="39"/>
    </row>
    <row r="164" spans="1:9" ht="25.5" x14ac:dyDescent="0.2">
      <c r="A164" s="38" t="s">
        <v>85</v>
      </c>
      <c r="B164" s="38" t="s">
        <v>2810</v>
      </c>
      <c r="C164" s="40" t="s">
        <v>2805</v>
      </c>
      <c r="D164" s="40" t="s">
        <v>83</v>
      </c>
      <c r="E164" s="39" t="s">
        <v>87</v>
      </c>
      <c r="F164" s="40"/>
      <c r="G164" s="39" t="s">
        <v>2514</v>
      </c>
      <c r="H164" s="39"/>
      <c r="I164" s="39"/>
    </row>
    <row r="165" spans="1:9" ht="38.25" x14ac:dyDescent="0.2">
      <c r="A165" s="38" t="s">
        <v>96</v>
      </c>
      <c r="B165" s="38" t="s">
        <v>2811</v>
      </c>
      <c r="C165" s="40" t="s">
        <v>2805</v>
      </c>
      <c r="D165" s="40" t="s">
        <v>95</v>
      </c>
      <c r="E165" s="39" t="s">
        <v>73</v>
      </c>
      <c r="F165" s="40"/>
      <c r="G165" s="39" t="s">
        <v>2514</v>
      </c>
      <c r="H165" s="39"/>
      <c r="I165" s="39"/>
    </row>
    <row r="166" spans="1:9" ht="63.75" x14ac:dyDescent="0.2">
      <c r="A166" s="38" t="s">
        <v>2812</v>
      </c>
      <c r="B166" s="38" t="s">
        <v>2813</v>
      </c>
      <c r="C166" s="40" t="s">
        <v>2805</v>
      </c>
      <c r="D166" s="40" t="s">
        <v>2164</v>
      </c>
      <c r="E166" s="39" t="s">
        <v>2626</v>
      </c>
      <c r="F166" s="40" t="s">
        <v>2627</v>
      </c>
      <c r="G166" s="39" t="s">
        <v>2514</v>
      </c>
      <c r="H166" s="39"/>
      <c r="I166" s="39"/>
    </row>
    <row r="167" spans="1:9" ht="25.5" x14ac:dyDescent="0.2">
      <c r="A167" s="38" t="s">
        <v>102</v>
      </c>
      <c r="B167" s="38" t="s">
        <v>2814</v>
      </c>
      <c r="C167" s="40" t="s">
        <v>2805</v>
      </c>
      <c r="D167" s="40" t="s">
        <v>100</v>
      </c>
      <c r="E167" s="39" t="s">
        <v>104</v>
      </c>
      <c r="F167" s="40"/>
      <c r="G167" s="39" t="s">
        <v>2514</v>
      </c>
      <c r="H167" s="39" t="s">
        <v>2514</v>
      </c>
      <c r="I167" s="39"/>
    </row>
    <row r="168" spans="1:9" ht="38.25" x14ac:dyDescent="0.2">
      <c r="A168" s="38" t="s">
        <v>2815</v>
      </c>
      <c r="B168" s="38" t="s">
        <v>2816</v>
      </c>
      <c r="C168" s="40" t="s">
        <v>2805</v>
      </c>
      <c r="D168" s="40" t="s">
        <v>2133</v>
      </c>
      <c r="E168" s="39" t="s">
        <v>2817</v>
      </c>
      <c r="F168" s="40" t="s">
        <v>2513</v>
      </c>
      <c r="G168" s="39" t="s">
        <v>2514</v>
      </c>
      <c r="H168" s="39" t="s">
        <v>2514</v>
      </c>
      <c r="I168" s="39"/>
    </row>
    <row r="169" spans="1:9" ht="38.25" x14ac:dyDescent="0.2">
      <c r="A169" s="38" t="s">
        <v>2818</v>
      </c>
      <c r="B169" s="38" t="s">
        <v>2819</v>
      </c>
      <c r="C169" s="40" t="s">
        <v>2805</v>
      </c>
      <c r="D169" s="40" t="s">
        <v>2239</v>
      </c>
      <c r="E169" s="39" t="s">
        <v>2820</v>
      </c>
      <c r="F169" s="40" t="s">
        <v>2513</v>
      </c>
      <c r="G169" s="39" t="s">
        <v>2514</v>
      </c>
      <c r="H169" s="39" t="s">
        <v>2514</v>
      </c>
      <c r="I169" s="39"/>
    </row>
    <row r="170" spans="1:9" ht="51" x14ac:dyDescent="0.2">
      <c r="A170" s="38" t="s">
        <v>298</v>
      </c>
      <c r="B170" s="38" t="s">
        <v>299</v>
      </c>
      <c r="C170" s="40" t="s">
        <v>2805</v>
      </c>
      <c r="D170" s="40" t="s">
        <v>296</v>
      </c>
      <c r="E170" s="39" t="s">
        <v>300</v>
      </c>
      <c r="F170" s="40"/>
      <c r="G170" s="39" t="s">
        <v>2514</v>
      </c>
      <c r="H170" s="39" t="s">
        <v>2514</v>
      </c>
      <c r="I170" s="39"/>
    </row>
    <row r="171" spans="1:9" ht="25.5" x14ac:dyDescent="0.2">
      <c r="A171" s="38" t="s">
        <v>78</v>
      </c>
      <c r="B171" s="38" t="s">
        <v>2821</v>
      </c>
      <c r="C171" s="40" t="s">
        <v>2805</v>
      </c>
      <c r="D171" s="40" t="s">
        <v>1903</v>
      </c>
      <c r="E171" s="39" t="s">
        <v>80</v>
      </c>
      <c r="F171" s="40"/>
      <c r="G171" s="39" t="s">
        <v>2514</v>
      </c>
      <c r="H171" s="39" t="s">
        <v>2514</v>
      </c>
      <c r="I171" s="39"/>
    </row>
    <row r="172" spans="1:9" ht="38.25" x14ac:dyDescent="0.2">
      <c r="A172" s="38" t="s">
        <v>2822</v>
      </c>
      <c r="B172" s="38" t="s">
        <v>2823</v>
      </c>
      <c r="C172" s="40" t="s">
        <v>2824</v>
      </c>
      <c r="D172" s="40" t="s">
        <v>2265</v>
      </c>
      <c r="E172" s="39" t="s">
        <v>2825</v>
      </c>
      <c r="F172" s="40" t="s">
        <v>2513</v>
      </c>
      <c r="G172" s="39" t="s">
        <v>2514</v>
      </c>
      <c r="H172" s="39" t="s">
        <v>2514</v>
      </c>
      <c r="I172" s="39" t="s">
        <v>2514</v>
      </c>
    </row>
    <row r="173" spans="1:9" ht="25.5" x14ac:dyDescent="0.2">
      <c r="A173" s="38" t="s">
        <v>1265</v>
      </c>
      <c r="B173" s="38" t="s">
        <v>2826</v>
      </c>
      <c r="C173" s="40" t="s">
        <v>2824</v>
      </c>
      <c r="D173" s="40" t="s">
        <v>1264</v>
      </c>
      <c r="E173" s="39" t="s">
        <v>268</v>
      </c>
      <c r="F173" s="40"/>
      <c r="G173" s="39"/>
      <c r="H173" s="39"/>
      <c r="I173" s="39" t="s">
        <v>2514</v>
      </c>
    </row>
    <row r="174" spans="1:9" ht="38.25" x14ac:dyDescent="0.2">
      <c r="A174" s="38" t="s">
        <v>2827</v>
      </c>
      <c r="B174" s="38" t="s">
        <v>2828</v>
      </c>
      <c r="C174" s="40" t="s">
        <v>2824</v>
      </c>
      <c r="D174" s="40" t="s">
        <v>322</v>
      </c>
      <c r="E174" s="39" t="s">
        <v>323</v>
      </c>
      <c r="F174" s="40"/>
      <c r="G174" s="39" t="s">
        <v>2514</v>
      </c>
      <c r="H174" s="39"/>
      <c r="I174" s="39"/>
    </row>
    <row r="175" spans="1:9" ht="25.5" x14ac:dyDescent="0.2">
      <c r="A175" s="38" t="s">
        <v>2829</v>
      </c>
      <c r="B175" s="38" t="s">
        <v>2830</v>
      </c>
      <c r="C175" s="40" t="s">
        <v>2824</v>
      </c>
      <c r="D175" s="40" t="s">
        <v>107</v>
      </c>
      <c r="E175" s="39" t="s">
        <v>65</v>
      </c>
      <c r="F175" s="40"/>
      <c r="G175" s="39" t="s">
        <v>2514</v>
      </c>
      <c r="H175" s="39"/>
      <c r="I175" s="39"/>
    </row>
    <row r="176" spans="1:9" ht="38.25" x14ac:dyDescent="0.2">
      <c r="A176" s="38" t="s">
        <v>2831</v>
      </c>
      <c r="B176" s="38" t="s">
        <v>2832</v>
      </c>
      <c r="C176" s="40" t="s">
        <v>2824</v>
      </c>
      <c r="D176" s="40" t="s">
        <v>364</v>
      </c>
      <c r="E176" s="39" t="s">
        <v>51</v>
      </c>
      <c r="F176" s="40"/>
      <c r="G176" s="39" t="s">
        <v>2514</v>
      </c>
      <c r="H176" s="39"/>
      <c r="I176" s="39"/>
    </row>
    <row r="177" spans="1:9" ht="102" x14ac:dyDescent="0.2">
      <c r="A177" s="38" t="s">
        <v>1047</v>
      </c>
      <c r="B177" s="38" t="s">
        <v>1048</v>
      </c>
      <c r="C177" s="40" t="s">
        <v>2824</v>
      </c>
      <c r="D177" s="40" t="s">
        <v>1045</v>
      </c>
      <c r="E177" s="39" t="s">
        <v>1049</v>
      </c>
      <c r="F177" s="40" t="s">
        <v>2833</v>
      </c>
      <c r="G177" s="39"/>
      <c r="H177" s="39" t="s">
        <v>2514</v>
      </c>
      <c r="I177" s="39"/>
    </row>
    <row r="178" spans="1:9" ht="51" x14ac:dyDescent="0.2">
      <c r="A178" s="38" t="s">
        <v>1274</v>
      </c>
      <c r="B178" s="38" t="s">
        <v>2834</v>
      </c>
      <c r="C178" s="40" t="s">
        <v>2835</v>
      </c>
      <c r="D178" s="40" t="s">
        <v>1272</v>
      </c>
      <c r="E178" s="39" t="s">
        <v>1276</v>
      </c>
      <c r="F178" s="40" t="s">
        <v>2836</v>
      </c>
      <c r="G178" s="39"/>
      <c r="H178" s="39" t="s">
        <v>2514</v>
      </c>
      <c r="I178" s="39" t="s">
        <v>2514</v>
      </c>
    </row>
    <row r="179" spans="1:9" ht="38.25" x14ac:dyDescent="0.2">
      <c r="A179" s="38" t="s">
        <v>980</v>
      </c>
      <c r="B179" s="38" t="s">
        <v>2837</v>
      </c>
      <c r="C179" s="40" t="s">
        <v>2835</v>
      </c>
      <c r="D179" s="40" t="s">
        <v>978</v>
      </c>
      <c r="E179" s="39" t="s">
        <v>2838</v>
      </c>
      <c r="F179" s="40"/>
      <c r="G179" s="39"/>
      <c r="H179" s="39" t="s">
        <v>2514</v>
      </c>
      <c r="I179" s="39" t="s">
        <v>2514</v>
      </c>
    </row>
    <row r="180" spans="1:9" ht="51" x14ac:dyDescent="0.2">
      <c r="A180" s="38" t="s">
        <v>2839</v>
      </c>
      <c r="B180" s="38" t="s">
        <v>2840</v>
      </c>
      <c r="C180" s="40" t="s">
        <v>2835</v>
      </c>
      <c r="D180" s="40" t="s">
        <v>336</v>
      </c>
      <c r="E180" s="39" t="s">
        <v>51</v>
      </c>
      <c r="F180" s="40"/>
      <c r="G180" s="39" t="s">
        <v>2514</v>
      </c>
      <c r="H180" s="39"/>
      <c r="I180" s="39"/>
    </row>
    <row r="181" spans="1:9" ht="38.25" x14ac:dyDescent="0.2">
      <c r="A181" s="38" t="s">
        <v>114</v>
      </c>
      <c r="B181" s="38" t="s">
        <v>2841</v>
      </c>
      <c r="C181" s="40" t="s">
        <v>2835</v>
      </c>
      <c r="D181" s="40" t="s">
        <v>112</v>
      </c>
      <c r="E181" s="39" t="s">
        <v>116</v>
      </c>
      <c r="F181" s="40"/>
      <c r="G181" s="39" t="s">
        <v>2514</v>
      </c>
      <c r="H181" s="39"/>
      <c r="I181" s="39"/>
    </row>
    <row r="182" spans="1:9" ht="63.75" x14ac:dyDescent="0.2">
      <c r="A182" s="38" t="s">
        <v>2842</v>
      </c>
      <c r="B182" s="38" t="s">
        <v>2843</v>
      </c>
      <c r="C182" s="40" t="s">
        <v>2835</v>
      </c>
      <c r="D182" s="40" t="s">
        <v>2164</v>
      </c>
      <c r="E182" s="39" t="s">
        <v>2626</v>
      </c>
      <c r="F182" s="40" t="s">
        <v>2627</v>
      </c>
      <c r="G182" s="39" t="s">
        <v>2514</v>
      </c>
      <c r="H182" s="39"/>
      <c r="I182" s="39"/>
    </row>
    <row r="183" spans="1:9" ht="38.25" x14ac:dyDescent="0.2">
      <c r="A183" s="38" t="s">
        <v>2844</v>
      </c>
      <c r="B183" s="38" t="s">
        <v>2845</v>
      </c>
      <c r="C183" s="40" t="s">
        <v>2835</v>
      </c>
      <c r="D183" s="40" t="s">
        <v>119</v>
      </c>
      <c r="E183" s="39" t="s">
        <v>123</v>
      </c>
      <c r="F183" s="40"/>
      <c r="G183" s="39" t="s">
        <v>2514</v>
      </c>
      <c r="H183" s="39" t="s">
        <v>2514</v>
      </c>
      <c r="I183" s="39"/>
    </row>
    <row r="184" spans="1:9" ht="38.25" x14ac:dyDescent="0.2">
      <c r="A184" s="38" t="s">
        <v>2846</v>
      </c>
      <c r="B184" s="38" t="s">
        <v>2847</v>
      </c>
      <c r="C184" s="40" t="s">
        <v>2835</v>
      </c>
      <c r="D184" s="40" t="s">
        <v>2226</v>
      </c>
      <c r="E184" s="39" t="s">
        <v>2848</v>
      </c>
      <c r="F184" s="40" t="s">
        <v>2513</v>
      </c>
      <c r="G184" s="39" t="s">
        <v>2514</v>
      </c>
      <c r="H184" s="39" t="s">
        <v>2514</v>
      </c>
      <c r="I184" s="39"/>
    </row>
    <row r="185" spans="1:9" ht="38.25" x14ac:dyDescent="0.2">
      <c r="A185" s="38" t="s">
        <v>2849</v>
      </c>
      <c r="B185" s="38" t="s">
        <v>2850</v>
      </c>
      <c r="C185" s="40" t="s">
        <v>2835</v>
      </c>
      <c r="D185" s="40" t="s">
        <v>2098</v>
      </c>
      <c r="E185" s="39" t="s">
        <v>2851</v>
      </c>
      <c r="F185" s="40" t="s">
        <v>2513</v>
      </c>
      <c r="G185" s="39"/>
      <c r="H185" s="39" t="s">
        <v>2514</v>
      </c>
      <c r="I185" s="39"/>
    </row>
    <row r="186" spans="1:9" ht="38.25" x14ac:dyDescent="0.2">
      <c r="A186" s="38" t="s">
        <v>988</v>
      </c>
      <c r="B186" s="38" t="s">
        <v>2852</v>
      </c>
      <c r="C186" s="40" t="s">
        <v>2835</v>
      </c>
      <c r="D186" s="40" t="s">
        <v>933</v>
      </c>
      <c r="E186" s="39" t="s">
        <v>990</v>
      </c>
      <c r="F186" s="40" t="s">
        <v>2513</v>
      </c>
      <c r="G186" s="39"/>
      <c r="H186" s="39" t="s">
        <v>2514</v>
      </c>
      <c r="I186" s="39"/>
    </row>
    <row r="187" spans="1:9" ht="25.5" x14ac:dyDescent="0.2">
      <c r="A187" s="38" t="s">
        <v>1280</v>
      </c>
      <c r="B187" s="38" t="s">
        <v>2853</v>
      </c>
      <c r="C187" s="40" t="s">
        <v>2854</v>
      </c>
      <c r="D187" s="40" t="s">
        <v>1279</v>
      </c>
      <c r="E187" s="39" t="s">
        <v>268</v>
      </c>
      <c r="F187" s="40"/>
      <c r="G187" s="39"/>
      <c r="H187" s="39"/>
      <c r="I187" s="39" t="s">
        <v>2514</v>
      </c>
    </row>
    <row r="188" spans="1:9" ht="51" x14ac:dyDescent="0.2">
      <c r="A188" s="38" t="s">
        <v>141</v>
      </c>
      <c r="B188" s="38" t="s">
        <v>2855</v>
      </c>
      <c r="C188" s="40" t="s">
        <v>2856</v>
      </c>
      <c r="D188" s="40" t="s">
        <v>138</v>
      </c>
      <c r="E188" s="39" t="s">
        <v>411</v>
      </c>
      <c r="F188" s="40" t="s">
        <v>2857</v>
      </c>
      <c r="G188" s="39" t="s">
        <v>2514</v>
      </c>
      <c r="H188" s="39" t="s">
        <v>2514</v>
      </c>
      <c r="I188" s="39" t="s">
        <v>2514</v>
      </c>
    </row>
    <row r="189" spans="1:9" ht="25.5" x14ac:dyDescent="0.2">
      <c r="A189" s="38" t="s">
        <v>133</v>
      </c>
      <c r="B189" s="38" t="s">
        <v>2858</v>
      </c>
      <c r="C189" s="40" t="s">
        <v>2856</v>
      </c>
      <c r="D189" s="40" t="s">
        <v>131</v>
      </c>
      <c r="E189" s="39" t="s">
        <v>135</v>
      </c>
      <c r="F189" s="40"/>
      <c r="G189" s="39" t="s">
        <v>2514</v>
      </c>
      <c r="H189" s="39"/>
      <c r="I189" s="39"/>
    </row>
    <row r="190" spans="1:9" ht="63.75" x14ac:dyDescent="0.2">
      <c r="A190" s="38" t="s">
        <v>2859</v>
      </c>
      <c r="B190" s="38" t="s">
        <v>2860</v>
      </c>
      <c r="C190" s="40" t="s">
        <v>2856</v>
      </c>
      <c r="D190" s="40" t="s">
        <v>2091</v>
      </c>
      <c r="E190" s="39" t="s">
        <v>2861</v>
      </c>
      <c r="F190" s="40" t="s">
        <v>2627</v>
      </c>
      <c r="G190" s="39" t="s">
        <v>2514</v>
      </c>
      <c r="H190" s="39"/>
      <c r="I190" s="39"/>
    </row>
    <row r="191" spans="1:9" ht="38.25" x14ac:dyDescent="0.2">
      <c r="A191" s="38" t="s">
        <v>2862</v>
      </c>
      <c r="B191" s="38" t="s">
        <v>2863</v>
      </c>
      <c r="C191" s="40" t="s">
        <v>2856</v>
      </c>
      <c r="D191" s="40" t="s">
        <v>1882</v>
      </c>
      <c r="E191" s="39" t="s">
        <v>51</v>
      </c>
      <c r="F191" s="40"/>
      <c r="G191" s="39" t="s">
        <v>2514</v>
      </c>
      <c r="H191" s="39"/>
      <c r="I191" s="39"/>
    </row>
    <row r="192" spans="1:9" ht="38.25" x14ac:dyDescent="0.2">
      <c r="A192" s="38" t="s">
        <v>2864</v>
      </c>
      <c r="B192" s="38" t="s">
        <v>2865</v>
      </c>
      <c r="C192" s="40" t="s">
        <v>2856</v>
      </c>
      <c r="D192" s="40" t="s">
        <v>360</v>
      </c>
      <c r="E192" s="39" t="s">
        <v>51</v>
      </c>
      <c r="F192" s="40"/>
      <c r="G192" s="39" t="s">
        <v>2514</v>
      </c>
      <c r="H192" s="39"/>
      <c r="I192" s="39"/>
    </row>
    <row r="193" spans="1:9" ht="25.5" x14ac:dyDescent="0.2">
      <c r="A193" s="38" t="s">
        <v>127</v>
      </c>
      <c r="B193" s="38" t="s">
        <v>2866</v>
      </c>
      <c r="C193" s="40" t="s">
        <v>2856</v>
      </c>
      <c r="D193" s="40" t="s">
        <v>126</v>
      </c>
      <c r="E193" s="39" t="s">
        <v>37</v>
      </c>
      <c r="F193" s="40"/>
      <c r="G193" s="39" t="s">
        <v>2514</v>
      </c>
      <c r="H193" s="39"/>
      <c r="I193" s="39"/>
    </row>
    <row r="194" spans="1:9" ht="38.25" x14ac:dyDescent="0.2">
      <c r="A194" s="38" t="s">
        <v>997</v>
      </c>
      <c r="B194" s="38" t="s">
        <v>2867</v>
      </c>
      <c r="C194" s="40" t="s">
        <v>2856</v>
      </c>
      <c r="D194" s="40" t="s">
        <v>1594</v>
      </c>
      <c r="E194" s="39" t="s">
        <v>2868</v>
      </c>
      <c r="F194" s="40"/>
      <c r="G194" s="39"/>
      <c r="H194" s="39" t="s">
        <v>2514</v>
      </c>
      <c r="I194" s="39"/>
    </row>
    <row r="195" spans="1:9" ht="25.5" x14ac:dyDescent="0.2">
      <c r="A195" s="38" t="s">
        <v>149</v>
      </c>
      <c r="B195" s="38" t="s">
        <v>2869</v>
      </c>
      <c r="C195" s="40" t="s">
        <v>2856</v>
      </c>
      <c r="D195" s="40" t="s">
        <v>147</v>
      </c>
      <c r="E195" s="39" t="s">
        <v>151</v>
      </c>
      <c r="F195" s="40"/>
      <c r="G195" s="39" t="s">
        <v>2514</v>
      </c>
      <c r="H195" s="39" t="s">
        <v>2514</v>
      </c>
      <c r="I195" s="39"/>
    </row>
    <row r="196" spans="1:9" ht="25.5" x14ac:dyDescent="0.2">
      <c r="A196" s="38" t="s">
        <v>157</v>
      </c>
      <c r="B196" s="38" t="s">
        <v>2870</v>
      </c>
      <c r="C196" s="40" t="s">
        <v>2871</v>
      </c>
      <c r="D196" s="40" t="s">
        <v>154</v>
      </c>
      <c r="E196" s="39" t="s">
        <v>159</v>
      </c>
      <c r="F196" s="40"/>
      <c r="G196" s="39" t="s">
        <v>2514</v>
      </c>
      <c r="H196" s="39" t="s">
        <v>2514</v>
      </c>
      <c r="I196" s="39"/>
    </row>
    <row r="197" spans="1:9" ht="114.75" x14ac:dyDescent="0.2">
      <c r="A197" s="38" t="s">
        <v>2872</v>
      </c>
      <c r="B197" s="38" t="s">
        <v>2873</v>
      </c>
      <c r="C197" s="40" t="s">
        <v>2874</v>
      </c>
      <c r="D197" s="40" t="s">
        <v>2168</v>
      </c>
      <c r="E197" s="39" t="s">
        <v>2875</v>
      </c>
      <c r="F197" s="40" t="s">
        <v>2876</v>
      </c>
      <c r="G197" s="39" t="s">
        <v>2514</v>
      </c>
      <c r="H197" s="39" t="s">
        <v>2514</v>
      </c>
      <c r="I197" s="39" t="s">
        <v>2514</v>
      </c>
    </row>
    <row r="198" spans="1:9" ht="102" x14ac:dyDescent="0.2">
      <c r="A198" s="38" t="s">
        <v>1038</v>
      </c>
      <c r="B198" s="38" t="s">
        <v>2877</v>
      </c>
      <c r="C198" s="40" t="s">
        <v>2878</v>
      </c>
      <c r="D198" s="40" t="s">
        <v>1035</v>
      </c>
      <c r="E198" s="39" t="s">
        <v>2879</v>
      </c>
      <c r="F198" s="40" t="s">
        <v>2880</v>
      </c>
      <c r="G198" s="39"/>
      <c r="H198" s="39" t="s">
        <v>2514</v>
      </c>
      <c r="I198" s="39" t="s">
        <v>2514</v>
      </c>
    </row>
    <row r="199" spans="1:9" ht="63.75" x14ac:dyDescent="0.2">
      <c r="A199" s="38" t="s">
        <v>2881</v>
      </c>
      <c r="B199" s="38" t="s">
        <v>2882</v>
      </c>
      <c r="C199" s="40" t="s">
        <v>2878</v>
      </c>
      <c r="D199" s="40" t="s">
        <v>2481</v>
      </c>
      <c r="E199" s="39" t="s">
        <v>2883</v>
      </c>
      <c r="F199" s="40" t="s">
        <v>2513</v>
      </c>
      <c r="G199" s="39" t="s">
        <v>2514</v>
      </c>
      <c r="H199" s="39" t="s">
        <v>2514</v>
      </c>
      <c r="I199" s="39" t="s">
        <v>2514</v>
      </c>
    </row>
    <row r="200" spans="1:9" ht="38.25" x14ac:dyDescent="0.2">
      <c r="A200" s="38" t="s">
        <v>291</v>
      </c>
      <c r="B200" s="38" t="s">
        <v>292</v>
      </c>
      <c r="C200" s="40" t="s">
        <v>2884</v>
      </c>
      <c r="D200" s="40" t="s">
        <v>289</v>
      </c>
      <c r="E200" s="39" t="s">
        <v>293</v>
      </c>
      <c r="F200" s="40"/>
      <c r="G200" s="39" t="s">
        <v>2514</v>
      </c>
      <c r="H200" s="39" t="s">
        <v>2514</v>
      </c>
      <c r="I200" s="39"/>
    </row>
    <row r="201" spans="1:9" ht="38.25" x14ac:dyDescent="0.2">
      <c r="A201" s="38" t="s">
        <v>283</v>
      </c>
      <c r="B201" s="38" t="s">
        <v>284</v>
      </c>
      <c r="C201" s="40" t="s">
        <v>2884</v>
      </c>
      <c r="D201" s="40" t="s">
        <v>281</v>
      </c>
      <c r="E201" s="39" t="s">
        <v>286</v>
      </c>
      <c r="F201" s="40"/>
      <c r="G201" s="39" t="s">
        <v>2514</v>
      </c>
      <c r="H201" s="39" t="s">
        <v>2514</v>
      </c>
      <c r="I201" s="39"/>
    </row>
    <row r="202" spans="1:9" ht="51" x14ac:dyDescent="0.2">
      <c r="A202" s="38" t="s">
        <v>266</v>
      </c>
      <c r="B202" s="38" t="s">
        <v>2885</v>
      </c>
      <c r="C202" s="40" t="s">
        <v>2886</v>
      </c>
      <c r="D202" s="40" t="s">
        <v>264</v>
      </c>
      <c r="E202" s="39" t="s">
        <v>268</v>
      </c>
      <c r="F202" s="40"/>
      <c r="G202" s="39" t="s">
        <v>2514</v>
      </c>
      <c r="H202" s="39" t="s">
        <v>2514</v>
      </c>
      <c r="I202" s="39" t="s">
        <v>2514</v>
      </c>
    </row>
    <row r="203" spans="1:9" ht="25.5" x14ac:dyDescent="0.2">
      <c r="A203" s="38" t="s">
        <v>1321</v>
      </c>
      <c r="B203" s="38" t="s">
        <v>2887</v>
      </c>
      <c r="C203" s="40" t="s">
        <v>2886</v>
      </c>
      <c r="D203" s="40" t="s">
        <v>1319</v>
      </c>
      <c r="E203" s="39" t="s">
        <v>1323</v>
      </c>
      <c r="F203" s="40"/>
      <c r="G203" s="39"/>
      <c r="H203" s="39"/>
      <c r="I203" s="39" t="s">
        <v>2514</v>
      </c>
    </row>
    <row r="204" spans="1:9" ht="63.75" x14ac:dyDescent="0.2">
      <c r="A204" s="38" t="s">
        <v>2888</v>
      </c>
      <c r="B204" s="38" t="s">
        <v>2889</v>
      </c>
      <c r="C204" s="40" t="s">
        <v>2886</v>
      </c>
      <c r="D204" s="40" t="s">
        <v>2162</v>
      </c>
      <c r="E204" s="39" t="s">
        <v>2890</v>
      </c>
      <c r="F204" s="40" t="s">
        <v>2627</v>
      </c>
      <c r="G204" s="39" t="s">
        <v>2514</v>
      </c>
      <c r="H204" s="39" t="s">
        <v>2514</v>
      </c>
      <c r="I204" s="39" t="s">
        <v>2514</v>
      </c>
    </row>
    <row r="205" spans="1:9" ht="25.5" x14ac:dyDescent="0.2">
      <c r="A205" s="38" t="s">
        <v>259</v>
      </c>
      <c r="B205" s="38" t="s">
        <v>2891</v>
      </c>
      <c r="C205" s="40" t="s">
        <v>2886</v>
      </c>
      <c r="D205" s="40" t="s">
        <v>257</v>
      </c>
      <c r="E205" s="39" t="s">
        <v>258</v>
      </c>
      <c r="F205" s="40"/>
      <c r="G205" s="39" t="s">
        <v>2514</v>
      </c>
      <c r="H205" s="39" t="s">
        <v>2514</v>
      </c>
      <c r="I205" s="39" t="s">
        <v>2514</v>
      </c>
    </row>
    <row r="206" spans="1:9" ht="38.25" x14ac:dyDescent="0.2">
      <c r="A206" s="38" t="s">
        <v>225</v>
      </c>
      <c r="B206" s="38" t="s">
        <v>2892</v>
      </c>
      <c r="C206" s="40" t="s">
        <v>2893</v>
      </c>
      <c r="D206" s="40" t="s">
        <v>1302</v>
      </c>
      <c r="E206" s="39" t="s">
        <v>227</v>
      </c>
      <c r="F206" s="40"/>
      <c r="G206" s="39" t="s">
        <v>2514</v>
      </c>
      <c r="H206" s="39" t="s">
        <v>2514</v>
      </c>
      <c r="I206" s="39" t="s">
        <v>2514</v>
      </c>
    </row>
    <row r="207" spans="1:9" ht="25.5" x14ac:dyDescent="0.2">
      <c r="A207" s="38" t="s">
        <v>1010</v>
      </c>
      <c r="B207" s="38" t="s">
        <v>2894</v>
      </c>
      <c r="C207" s="40" t="s">
        <v>2893</v>
      </c>
      <c r="D207" s="40" t="s">
        <v>1008</v>
      </c>
      <c r="E207" s="39" t="s">
        <v>258</v>
      </c>
      <c r="F207" s="40" t="s">
        <v>1061</v>
      </c>
      <c r="G207" s="39"/>
      <c r="H207" s="39" t="s">
        <v>2514</v>
      </c>
      <c r="I207" s="39" t="s">
        <v>2514</v>
      </c>
    </row>
    <row r="208" spans="1:9" ht="38.25" x14ac:dyDescent="0.2">
      <c r="A208" s="38" t="s">
        <v>2895</v>
      </c>
      <c r="B208" s="38" t="s">
        <v>2896</v>
      </c>
      <c r="C208" s="40" t="s">
        <v>2893</v>
      </c>
      <c r="D208" s="40" t="s">
        <v>230</v>
      </c>
      <c r="E208" s="39" t="s">
        <v>51</v>
      </c>
      <c r="F208" s="40"/>
      <c r="G208" s="39" t="s">
        <v>2514</v>
      </c>
      <c r="H208" s="39"/>
      <c r="I208" s="39"/>
    </row>
    <row r="209" spans="1:9" ht="38.25" x14ac:dyDescent="0.2">
      <c r="A209" s="38" t="s">
        <v>203</v>
      </c>
      <c r="B209" s="38" t="s">
        <v>2897</v>
      </c>
      <c r="C209" s="40" t="s">
        <v>2893</v>
      </c>
      <c r="D209" s="40" t="s">
        <v>1887</v>
      </c>
      <c r="E209" s="39" t="s">
        <v>44</v>
      </c>
      <c r="F209" s="40"/>
      <c r="G209" s="39" t="s">
        <v>2514</v>
      </c>
      <c r="H209" s="39"/>
      <c r="I209" s="39"/>
    </row>
    <row r="210" spans="1:9" ht="38.25" x14ac:dyDescent="0.2">
      <c r="A210" s="38" t="s">
        <v>209</v>
      </c>
      <c r="B210" s="38" t="s">
        <v>2898</v>
      </c>
      <c r="C210" s="40" t="s">
        <v>2893</v>
      </c>
      <c r="D210" s="40" t="s">
        <v>1890</v>
      </c>
      <c r="E210" s="39" t="s">
        <v>87</v>
      </c>
      <c r="F210" s="40"/>
      <c r="G210" s="39" t="s">
        <v>2514</v>
      </c>
      <c r="H210" s="39"/>
      <c r="I210" s="39"/>
    </row>
    <row r="211" spans="1:9" ht="25.5" x14ac:dyDescent="0.2">
      <c r="A211" s="38" t="s">
        <v>1017</v>
      </c>
      <c r="B211" s="38" t="s">
        <v>1018</v>
      </c>
      <c r="C211" s="40" t="s">
        <v>2893</v>
      </c>
      <c r="D211" s="40" t="s">
        <v>1015</v>
      </c>
      <c r="E211" s="39" t="s">
        <v>1019</v>
      </c>
      <c r="F211" s="40"/>
      <c r="G211" s="39"/>
      <c r="H211" s="39" t="s">
        <v>2514</v>
      </c>
      <c r="I211" s="39"/>
    </row>
    <row r="212" spans="1:9" ht="25.5" x14ac:dyDescent="0.2">
      <c r="A212" s="38" t="s">
        <v>237</v>
      </c>
      <c r="B212" s="38" t="s">
        <v>2899</v>
      </c>
      <c r="C212" s="40" t="s">
        <v>2893</v>
      </c>
      <c r="D212" s="40" t="s">
        <v>235</v>
      </c>
      <c r="E212" s="39" t="s">
        <v>239</v>
      </c>
      <c r="F212" s="40"/>
      <c r="G212" s="39" t="s">
        <v>2514</v>
      </c>
      <c r="H212" s="39" t="s">
        <v>2514</v>
      </c>
      <c r="I212" s="39"/>
    </row>
    <row r="213" spans="1:9" ht="25.5" x14ac:dyDescent="0.2">
      <c r="A213" s="38" t="s">
        <v>216</v>
      </c>
      <c r="B213" s="38" t="s">
        <v>2900</v>
      </c>
      <c r="C213" s="40" t="s">
        <v>2893</v>
      </c>
      <c r="D213" s="40" t="s">
        <v>1020</v>
      </c>
      <c r="E213" s="39" t="s">
        <v>219</v>
      </c>
      <c r="F213" s="40"/>
      <c r="G213" s="39" t="s">
        <v>2514</v>
      </c>
      <c r="H213" s="39" t="s">
        <v>2514</v>
      </c>
      <c r="I213" s="39"/>
    </row>
    <row r="214" spans="1:9" ht="25.5" x14ac:dyDescent="0.2">
      <c r="A214" s="38" t="s">
        <v>1312</v>
      </c>
      <c r="B214" s="38" t="s">
        <v>2901</v>
      </c>
      <c r="C214" s="40" t="s">
        <v>2902</v>
      </c>
      <c r="D214" s="40" t="s">
        <v>1310</v>
      </c>
      <c r="E214" s="39" t="s">
        <v>1315</v>
      </c>
      <c r="F214" s="40"/>
      <c r="G214" s="39"/>
      <c r="H214" s="39"/>
      <c r="I214" s="39" t="s">
        <v>2514</v>
      </c>
    </row>
    <row r="215" spans="1:9" ht="38.25" x14ac:dyDescent="0.2">
      <c r="A215" s="38" t="s">
        <v>2903</v>
      </c>
      <c r="B215" s="38" t="s">
        <v>2904</v>
      </c>
      <c r="C215" s="40" t="s">
        <v>2902</v>
      </c>
      <c r="D215" s="40" t="s">
        <v>346</v>
      </c>
      <c r="E215" s="39" t="s">
        <v>51</v>
      </c>
      <c r="F215" s="40"/>
      <c r="G215" s="39" t="s">
        <v>2514</v>
      </c>
      <c r="H215" s="39"/>
      <c r="I215" s="39"/>
    </row>
    <row r="216" spans="1:9" ht="38.25" x14ac:dyDescent="0.2">
      <c r="A216" s="38" t="s">
        <v>2905</v>
      </c>
      <c r="B216" s="38" t="s">
        <v>2906</v>
      </c>
      <c r="C216" s="40" t="s">
        <v>2902</v>
      </c>
      <c r="D216" s="40" t="s">
        <v>341</v>
      </c>
      <c r="E216" s="39" t="s">
        <v>51</v>
      </c>
      <c r="F216" s="40"/>
      <c r="G216" s="39" t="s">
        <v>2514</v>
      </c>
      <c r="H216" s="39"/>
      <c r="I216" s="39"/>
    </row>
    <row r="217" spans="1:9" ht="25.5" x14ac:dyDescent="0.2">
      <c r="A217" s="38" t="s">
        <v>1289</v>
      </c>
      <c r="B217" s="38" t="s">
        <v>2907</v>
      </c>
      <c r="C217" s="40" t="s">
        <v>2908</v>
      </c>
      <c r="D217" s="40" t="s">
        <v>1286</v>
      </c>
      <c r="E217" s="39" t="s">
        <v>1291</v>
      </c>
      <c r="F217" s="40"/>
      <c r="G217" s="39"/>
      <c r="H217" s="39"/>
      <c r="I217" s="39" t="s">
        <v>2514</v>
      </c>
    </row>
    <row r="218" spans="1:9" ht="25.5" x14ac:dyDescent="0.2">
      <c r="A218" s="38" t="s">
        <v>165</v>
      </c>
      <c r="B218" s="38" t="s">
        <v>1856</v>
      </c>
      <c r="C218" s="40" t="s">
        <v>2908</v>
      </c>
      <c r="D218" s="40" t="s">
        <v>163</v>
      </c>
      <c r="E218" s="39" t="s">
        <v>168</v>
      </c>
      <c r="F218" s="40"/>
      <c r="G218" s="39" t="s">
        <v>2514</v>
      </c>
      <c r="H218" s="39" t="s">
        <v>2514</v>
      </c>
      <c r="I218" s="39" t="s">
        <v>2514</v>
      </c>
    </row>
    <row r="219" spans="1:9" ht="38.25" x14ac:dyDescent="0.2">
      <c r="A219" s="38" t="s">
        <v>174</v>
      </c>
      <c r="B219" s="38" t="s">
        <v>2909</v>
      </c>
      <c r="C219" s="40" t="s">
        <v>2908</v>
      </c>
      <c r="D219" s="40" t="s">
        <v>172</v>
      </c>
      <c r="E219" s="39" t="s">
        <v>176</v>
      </c>
      <c r="F219" s="40"/>
      <c r="G219" s="39" t="s">
        <v>2514</v>
      </c>
      <c r="H219" s="39" t="s">
        <v>2514</v>
      </c>
      <c r="I219" s="39" t="s">
        <v>2514</v>
      </c>
    </row>
    <row r="220" spans="1:9" ht="38.25" x14ac:dyDescent="0.2">
      <c r="A220" s="38" t="s">
        <v>2910</v>
      </c>
      <c r="B220" s="38" t="s">
        <v>2911</v>
      </c>
      <c r="C220" s="40" t="s">
        <v>2908</v>
      </c>
      <c r="D220" s="40" t="s">
        <v>2214</v>
      </c>
      <c r="E220" s="39" t="s">
        <v>2210</v>
      </c>
      <c r="F220" s="40" t="s">
        <v>2513</v>
      </c>
      <c r="G220" s="39" t="s">
        <v>2514</v>
      </c>
      <c r="H220" s="39"/>
      <c r="I220" s="39"/>
    </row>
    <row r="221" spans="1:9" ht="38.25" x14ac:dyDescent="0.2">
      <c r="A221" s="38" t="s">
        <v>2912</v>
      </c>
      <c r="B221" s="38" t="s">
        <v>2913</v>
      </c>
      <c r="C221" s="40" t="s">
        <v>2908</v>
      </c>
      <c r="D221" s="40" t="s">
        <v>90</v>
      </c>
      <c r="E221" s="39" t="s">
        <v>198</v>
      </c>
      <c r="F221" s="40"/>
      <c r="G221" s="39" t="s">
        <v>2514</v>
      </c>
      <c r="H221" s="39"/>
      <c r="I221" s="39"/>
    </row>
    <row r="222" spans="1:9" ht="38.25" x14ac:dyDescent="0.2">
      <c r="A222" s="38" t="s">
        <v>2914</v>
      </c>
      <c r="B222" s="38" t="s">
        <v>2915</v>
      </c>
      <c r="C222" s="40" t="s">
        <v>2908</v>
      </c>
      <c r="D222" s="40" t="s">
        <v>179</v>
      </c>
      <c r="E222" s="39" t="s">
        <v>87</v>
      </c>
      <c r="F222" s="40"/>
      <c r="G222" s="39" t="s">
        <v>2514</v>
      </c>
      <c r="H222" s="39"/>
      <c r="I222" s="39"/>
    </row>
    <row r="223" spans="1:9" ht="38.25" x14ac:dyDescent="0.2">
      <c r="A223" s="38" t="s">
        <v>2916</v>
      </c>
      <c r="B223" s="38" t="s">
        <v>2917</v>
      </c>
      <c r="C223" s="40" t="s">
        <v>2908</v>
      </c>
      <c r="D223" s="40" t="s">
        <v>1886</v>
      </c>
      <c r="E223" s="39" t="s">
        <v>87</v>
      </c>
      <c r="F223" s="40"/>
      <c r="G223" s="39" t="s">
        <v>2514</v>
      </c>
      <c r="H223" s="39"/>
      <c r="I223" s="39"/>
    </row>
    <row r="224" spans="1:9" ht="38.25" x14ac:dyDescent="0.2">
      <c r="A224" s="38" t="s">
        <v>2918</v>
      </c>
      <c r="B224" s="38" t="s">
        <v>2919</v>
      </c>
      <c r="C224" s="40" t="s">
        <v>2908</v>
      </c>
      <c r="D224" s="40" t="s">
        <v>190</v>
      </c>
      <c r="E224" s="39" t="s">
        <v>44</v>
      </c>
      <c r="F224" s="40"/>
      <c r="G224" s="39" t="s">
        <v>2514</v>
      </c>
      <c r="H224" s="39"/>
      <c r="I224" s="39"/>
    </row>
    <row r="225" spans="1:9" ht="38.25" x14ac:dyDescent="0.2">
      <c r="A225" s="38" t="s">
        <v>2920</v>
      </c>
      <c r="B225" s="38" t="s">
        <v>2921</v>
      </c>
      <c r="C225" s="40" t="s">
        <v>2908</v>
      </c>
      <c r="D225" s="40" t="s">
        <v>933</v>
      </c>
      <c r="E225" s="39" t="s">
        <v>990</v>
      </c>
      <c r="F225" s="40" t="s">
        <v>2513</v>
      </c>
      <c r="G225" s="39"/>
      <c r="H225" s="39" t="s">
        <v>2514</v>
      </c>
      <c r="I225" s="39"/>
    </row>
    <row r="226" spans="1:9" ht="51" x14ac:dyDescent="0.2">
      <c r="A226" s="38" t="s">
        <v>2922</v>
      </c>
      <c r="B226" s="38" t="s">
        <v>2923</v>
      </c>
      <c r="C226" s="40" t="s">
        <v>2924</v>
      </c>
      <c r="D226" s="40" t="s">
        <v>2266</v>
      </c>
      <c r="E226" s="39" t="s">
        <v>2925</v>
      </c>
      <c r="F226" s="40" t="s">
        <v>2513</v>
      </c>
      <c r="G226" s="39" t="s">
        <v>2514</v>
      </c>
      <c r="H226" s="39" t="s">
        <v>2514</v>
      </c>
      <c r="I226" s="39" t="s">
        <v>2514</v>
      </c>
    </row>
    <row r="227" spans="1:9" ht="38.25" x14ac:dyDescent="0.2">
      <c r="A227" s="38" t="s">
        <v>2926</v>
      </c>
      <c r="B227" s="38" t="s">
        <v>2927</v>
      </c>
      <c r="C227" s="40" t="s">
        <v>2924</v>
      </c>
      <c r="D227" s="40" t="s">
        <v>1305</v>
      </c>
      <c r="E227" s="39" t="s">
        <v>268</v>
      </c>
      <c r="F227" s="40"/>
      <c r="G227" s="39"/>
      <c r="H227" s="39"/>
      <c r="I227" s="39" t="s">
        <v>2514</v>
      </c>
    </row>
    <row r="228" spans="1:9" ht="25.5" x14ac:dyDescent="0.2">
      <c r="A228" s="38" t="s">
        <v>2928</v>
      </c>
      <c r="B228" s="38" t="s">
        <v>2929</v>
      </c>
      <c r="C228" s="40" t="s">
        <v>2924</v>
      </c>
      <c r="D228" s="40" t="s">
        <v>2208</v>
      </c>
      <c r="E228" s="39" t="s">
        <v>2209</v>
      </c>
      <c r="F228" s="40" t="s">
        <v>2513</v>
      </c>
      <c r="G228" s="39" t="s">
        <v>2514</v>
      </c>
      <c r="H228" s="39" t="s">
        <v>2514</v>
      </c>
      <c r="I228" s="39" t="s">
        <v>2514</v>
      </c>
    </row>
    <row r="229" spans="1:9" ht="38.25" x14ac:dyDescent="0.2">
      <c r="A229" s="38" t="s">
        <v>2930</v>
      </c>
      <c r="B229" s="38" t="s">
        <v>2931</v>
      </c>
      <c r="C229" s="40" t="s">
        <v>2924</v>
      </c>
      <c r="D229" s="40" t="s">
        <v>369</v>
      </c>
      <c r="E229" s="39" t="s">
        <v>51</v>
      </c>
      <c r="F229" s="40"/>
      <c r="G229" s="39" t="s">
        <v>2514</v>
      </c>
      <c r="H229" s="39"/>
      <c r="I229" s="39"/>
    </row>
    <row r="230" spans="1:9" ht="51" x14ac:dyDescent="0.2">
      <c r="A230" s="38" t="s">
        <v>2932</v>
      </c>
      <c r="B230" s="38" t="s">
        <v>2933</v>
      </c>
      <c r="C230" s="40" t="s">
        <v>2924</v>
      </c>
      <c r="D230" s="40" t="s">
        <v>331</v>
      </c>
      <c r="E230" s="39" t="s">
        <v>51</v>
      </c>
      <c r="F230" s="40"/>
      <c r="G230" s="39" t="s">
        <v>2514</v>
      </c>
      <c r="H230" s="39"/>
      <c r="I230" s="39"/>
    </row>
    <row r="231" spans="1:9" ht="38.25" x14ac:dyDescent="0.2">
      <c r="A231" s="38" t="s">
        <v>251</v>
      </c>
      <c r="B231" s="38" t="s">
        <v>2934</v>
      </c>
      <c r="C231" s="40" t="s">
        <v>2924</v>
      </c>
      <c r="D231" s="40" t="s">
        <v>1884</v>
      </c>
      <c r="E231" s="39" t="s">
        <v>44</v>
      </c>
      <c r="F231" s="40"/>
      <c r="G231" s="39" t="s">
        <v>2514</v>
      </c>
      <c r="H231" s="39"/>
      <c r="I231" s="39"/>
    </row>
    <row r="232" spans="1:9" ht="51" x14ac:dyDescent="0.2">
      <c r="A232" s="38" t="s">
        <v>2935</v>
      </c>
      <c r="B232" s="38" t="s">
        <v>2936</v>
      </c>
      <c r="C232" s="40" t="s">
        <v>2924</v>
      </c>
      <c r="D232" s="40" t="s">
        <v>2056</v>
      </c>
      <c r="E232" s="39" t="s">
        <v>2937</v>
      </c>
      <c r="F232" s="40" t="s">
        <v>2513</v>
      </c>
      <c r="G232" s="39" t="s">
        <v>2514</v>
      </c>
      <c r="H232" s="39"/>
      <c r="I232" s="39"/>
    </row>
    <row r="233" spans="1:9" ht="63.75" x14ac:dyDescent="0.2">
      <c r="A233" s="42" t="s">
        <v>2938</v>
      </c>
      <c r="B233" s="43" t="s">
        <v>2939</v>
      </c>
      <c r="C233" s="42" t="s">
        <v>2924</v>
      </c>
      <c r="D233" s="42" t="s">
        <v>2164</v>
      </c>
      <c r="E233" s="42" t="s">
        <v>2626</v>
      </c>
      <c r="F233" s="40" t="s">
        <v>2627</v>
      </c>
      <c r="G233" s="39" t="s">
        <v>2514</v>
      </c>
      <c r="H233" s="39"/>
      <c r="I233" s="39"/>
    </row>
    <row r="234" spans="1:9" ht="38.25" x14ac:dyDescent="0.2">
      <c r="A234" s="42" t="s">
        <v>244</v>
      </c>
      <c r="B234" s="43" t="s">
        <v>2940</v>
      </c>
      <c r="C234" s="42" t="s">
        <v>2924</v>
      </c>
      <c r="D234" s="42" t="s">
        <v>119</v>
      </c>
      <c r="E234" s="42" t="s">
        <v>247</v>
      </c>
      <c r="F234" s="40"/>
      <c r="G234" s="39" t="s">
        <v>2514</v>
      </c>
      <c r="H234" s="39"/>
      <c r="I234" s="39"/>
    </row>
    <row r="235" spans="1:9" ht="127.5" x14ac:dyDescent="0.2">
      <c r="A235" s="38" t="s">
        <v>307</v>
      </c>
      <c r="B235" s="38" t="s">
        <v>308</v>
      </c>
      <c r="C235" s="40" t="s">
        <v>2924</v>
      </c>
      <c r="D235" s="40" t="s">
        <v>1902</v>
      </c>
      <c r="E235" s="39" t="s">
        <v>30</v>
      </c>
      <c r="F235" s="40" t="s">
        <v>2941</v>
      </c>
      <c r="G235" s="39" t="s">
        <v>2514</v>
      </c>
      <c r="H235" s="39" t="s">
        <v>2514</v>
      </c>
      <c r="I235" s="39"/>
    </row>
    <row r="236" spans="1:9" ht="38.25" x14ac:dyDescent="0.2">
      <c r="A236" s="38" t="s">
        <v>2942</v>
      </c>
      <c r="B236" s="38" t="s">
        <v>2943</v>
      </c>
      <c r="C236" s="40" t="s">
        <v>2944</v>
      </c>
      <c r="D236" s="40" t="s">
        <v>2211</v>
      </c>
      <c r="E236" s="39" t="s">
        <v>2165</v>
      </c>
      <c r="F236" s="40" t="s">
        <v>2513</v>
      </c>
      <c r="G236" s="39" t="s">
        <v>2514</v>
      </c>
      <c r="H236" s="39"/>
      <c r="I236" s="39"/>
    </row>
    <row r="237" spans="1:9" ht="38.25" x14ac:dyDescent="0.2">
      <c r="A237" s="38" t="s">
        <v>274</v>
      </c>
      <c r="B237" s="38" t="s">
        <v>2945</v>
      </c>
      <c r="C237" s="40" t="s">
        <v>2944</v>
      </c>
      <c r="D237" s="40" t="s">
        <v>272</v>
      </c>
      <c r="E237" s="39" t="s">
        <v>277</v>
      </c>
      <c r="F237" s="40"/>
      <c r="G237" s="39" t="s">
        <v>2514</v>
      </c>
      <c r="H237" s="39"/>
      <c r="I237" s="39"/>
    </row>
    <row r="238" spans="1:9" ht="63.75" x14ac:dyDescent="0.2">
      <c r="A238" s="38" t="s">
        <v>2946</v>
      </c>
      <c r="B238" s="38" t="s">
        <v>2947</v>
      </c>
      <c r="C238" s="40" t="s">
        <v>2944</v>
      </c>
      <c r="D238" s="40" t="s">
        <v>2095</v>
      </c>
      <c r="E238" s="39" t="s">
        <v>2861</v>
      </c>
      <c r="F238" s="40" t="s">
        <v>2513</v>
      </c>
      <c r="G238" s="39"/>
      <c r="H238" s="39" t="s">
        <v>2514</v>
      </c>
      <c r="I238" s="39"/>
    </row>
    <row r="239" spans="1:9" ht="38.25" x14ac:dyDescent="0.2">
      <c r="A239" s="38" t="s">
        <v>314</v>
      </c>
      <c r="B239" s="38" t="s">
        <v>2948</v>
      </c>
      <c r="C239" s="40" t="s">
        <v>2949</v>
      </c>
      <c r="D239" s="40" t="s">
        <v>312</v>
      </c>
      <c r="E239" s="39" t="s">
        <v>316</v>
      </c>
      <c r="F239" s="40"/>
      <c r="G239" s="39" t="s">
        <v>2514</v>
      </c>
      <c r="H239" s="39"/>
      <c r="I239" s="39"/>
    </row>
    <row r="240" spans="1:9" ht="51" x14ac:dyDescent="0.2">
      <c r="A240" s="38" t="s">
        <v>2950</v>
      </c>
      <c r="B240" s="38" t="s">
        <v>2951</v>
      </c>
      <c r="C240" s="40" t="s">
        <v>2952</v>
      </c>
      <c r="D240" s="40" t="s">
        <v>2485</v>
      </c>
      <c r="E240" s="39" t="s">
        <v>2953</v>
      </c>
      <c r="F240" s="40" t="s">
        <v>2513</v>
      </c>
      <c r="G240" s="39" t="s">
        <v>2514</v>
      </c>
      <c r="H240" s="39"/>
      <c r="I240" s="39"/>
    </row>
    <row r="241" spans="1:9" ht="38.25" x14ac:dyDescent="0.2">
      <c r="A241" s="38" t="s">
        <v>2954</v>
      </c>
      <c r="B241" s="38" t="s">
        <v>2955</v>
      </c>
      <c r="C241" s="40" t="s">
        <v>2952</v>
      </c>
      <c r="D241" s="40" t="s">
        <v>2212</v>
      </c>
      <c r="E241" s="39" t="s">
        <v>2165</v>
      </c>
      <c r="F241" s="40" t="s">
        <v>2513</v>
      </c>
      <c r="G241" s="39" t="s">
        <v>2514</v>
      </c>
      <c r="H241" s="39"/>
      <c r="I241" s="39"/>
    </row>
    <row r="242" spans="1:9" ht="38.25" x14ac:dyDescent="0.2">
      <c r="A242" s="38" t="s">
        <v>2956</v>
      </c>
      <c r="B242" s="38" t="s">
        <v>2957</v>
      </c>
      <c r="C242" s="40" t="s">
        <v>2952</v>
      </c>
      <c r="D242" s="40" t="s">
        <v>2116</v>
      </c>
      <c r="E242" s="39" t="s">
        <v>2861</v>
      </c>
      <c r="F242" s="40" t="s">
        <v>2513</v>
      </c>
      <c r="G242" s="39" t="s">
        <v>2514</v>
      </c>
      <c r="H242" s="39"/>
      <c r="I242" s="39"/>
    </row>
    <row r="243" spans="1:9" x14ac:dyDescent="0.2">
      <c r="A243" s="38" t="s">
        <v>2958</v>
      </c>
      <c r="B243" s="38"/>
      <c r="C243" s="40"/>
      <c r="D243" s="40"/>
      <c r="E243" s="39"/>
      <c r="F243" s="40"/>
      <c r="G243" s="39"/>
      <c r="H243" s="39"/>
      <c r="I243" s="39"/>
    </row>
    <row r="244" spans="1:9" ht="63.75" x14ac:dyDescent="0.2">
      <c r="A244" s="38" t="s">
        <v>2959</v>
      </c>
      <c r="B244" s="38" t="s">
        <v>2960</v>
      </c>
      <c r="C244" s="40" t="s">
        <v>2961</v>
      </c>
      <c r="D244" s="40" t="s">
        <v>2241</v>
      </c>
      <c r="E244" s="39" t="s">
        <v>2242</v>
      </c>
      <c r="F244" s="40" t="s">
        <v>2513</v>
      </c>
      <c r="G244" s="39" t="s">
        <v>2514</v>
      </c>
      <c r="H244" s="39" t="s">
        <v>2514</v>
      </c>
      <c r="I244" s="39"/>
    </row>
    <row r="245" spans="1:9" ht="51" x14ac:dyDescent="0.2">
      <c r="A245" s="38" t="s">
        <v>693</v>
      </c>
      <c r="B245" s="38" t="s">
        <v>2962</v>
      </c>
      <c r="C245" s="40" t="s">
        <v>2961</v>
      </c>
      <c r="D245" s="40" t="s">
        <v>692</v>
      </c>
      <c r="E245" s="39" t="s">
        <v>644</v>
      </c>
      <c r="F245" s="40"/>
      <c r="G245" s="39" t="s">
        <v>2514</v>
      </c>
      <c r="H245" s="39" t="s">
        <v>2514</v>
      </c>
      <c r="I245" s="39"/>
    </row>
    <row r="246" spans="1:9" ht="38.25" x14ac:dyDescent="0.2">
      <c r="A246" s="38" t="s">
        <v>698</v>
      </c>
      <c r="B246" s="38" t="s">
        <v>2963</v>
      </c>
      <c r="C246" s="40" t="s">
        <v>2961</v>
      </c>
      <c r="D246" s="40" t="s">
        <v>697</v>
      </c>
      <c r="E246" s="39" t="s">
        <v>227</v>
      </c>
      <c r="F246" s="40"/>
      <c r="G246" s="39" t="s">
        <v>2514</v>
      </c>
      <c r="H246" s="39" t="s">
        <v>2514</v>
      </c>
      <c r="I246" s="39" t="s">
        <v>2514</v>
      </c>
    </row>
    <row r="247" spans="1:9" ht="76.5" x14ac:dyDescent="0.2">
      <c r="A247" s="38" t="s">
        <v>2964</v>
      </c>
      <c r="B247" s="38" t="s">
        <v>2965</v>
      </c>
      <c r="C247" s="40" t="s">
        <v>2961</v>
      </c>
      <c r="D247" s="40" t="s">
        <v>2267</v>
      </c>
      <c r="E247" s="39" t="s">
        <v>2966</v>
      </c>
      <c r="F247" s="40" t="s">
        <v>2513</v>
      </c>
      <c r="G247" s="39" t="s">
        <v>2514</v>
      </c>
      <c r="H247" s="39" t="s">
        <v>2514</v>
      </c>
      <c r="I247" s="39" t="s">
        <v>2514</v>
      </c>
    </row>
    <row r="248" spans="1:9" ht="51" x14ac:dyDescent="0.2">
      <c r="A248" s="38" t="s">
        <v>705</v>
      </c>
      <c r="B248" s="38" t="s">
        <v>2967</v>
      </c>
      <c r="C248" s="40" t="s">
        <v>2961</v>
      </c>
      <c r="D248" s="40" t="s">
        <v>703</v>
      </c>
      <c r="E248" s="39" t="s">
        <v>707</v>
      </c>
      <c r="F248" s="40"/>
      <c r="G248" s="39" t="s">
        <v>2514</v>
      </c>
      <c r="H248" s="39" t="s">
        <v>2514</v>
      </c>
      <c r="I248" s="39" t="s">
        <v>2514</v>
      </c>
    </row>
    <row r="249" spans="1:9" ht="38.25" x14ac:dyDescent="0.2">
      <c r="A249" s="38" t="s">
        <v>686</v>
      </c>
      <c r="B249" s="38" t="s">
        <v>2968</v>
      </c>
      <c r="C249" s="40" t="s">
        <v>2961</v>
      </c>
      <c r="D249" s="40" t="s">
        <v>683</v>
      </c>
      <c r="E249" s="39" t="s">
        <v>688</v>
      </c>
      <c r="F249" s="40" t="s">
        <v>689</v>
      </c>
      <c r="G249" s="39" t="s">
        <v>2514</v>
      </c>
      <c r="H249" s="39" t="s">
        <v>2514</v>
      </c>
      <c r="I249" s="39" t="s">
        <v>2514</v>
      </c>
    </row>
    <row r="250" spans="1:9" ht="38.25" x14ac:dyDescent="0.2">
      <c r="A250" s="38" t="s">
        <v>712</v>
      </c>
      <c r="B250" s="38" t="s">
        <v>2969</v>
      </c>
      <c r="C250" s="40" t="s">
        <v>2961</v>
      </c>
      <c r="D250" s="40" t="s">
        <v>710</v>
      </c>
      <c r="E250" s="39" t="s">
        <v>714</v>
      </c>
      <c r="F250" s="40"/>
      <c r="G250" s="39" t="s">
        <v>2514</v>
      </c>
      <c r="H250" s="39" t="s">
        <v>2514</v>
      </c>
      <c r="I250" s="39"/>
    </row>
    <row r="251" spans="1:9" x14ac:dyDescent="0.2">
      <c r="A251" s="38" t="s">
        <v>2970</v>
      </c>
      <c r="B251" s="38"/>
      <c r="C251" s="40"/>
      <c r="D251" s="40"/>
      <c r="E251" s="39"/>
      <c r="F251" s="40"/>
      <c r="G251" s="39"/>
      <c r="H251" s="39"/>
      <c r="I251" s="39"/>
    </row>
    <row r="252" spans="1:9" ht="38.25" x14ac:dyDescent="0.2">
      <c r="A252" s="38" t="s">
        <v>917</v>
      </c>
      <c r="B252" s="38" t="s">
        <v>2971</v>
      </c>
      <c r="C252" s="40" t="s">
        <v>2972</v>
      </c>
      <c r="D252" s="40" t="s">
        <v>915</v>
      </c>
      <c r="E252" s="39" t="s">
        <v>227</v>
      </c>
      <c r="F252" s="40"/>
      <c r="G252" s="39" t="s">
        <v>2514</v>
      </c>
      <c r="H252" s="39" t="s">
        <v>2514</v>
      </c>
      <c r="I252" s="39" t="s">
        <v>2514</v>
      </c>
    </row>
    <row r="253" spans="1:9" x14ac:dyDescent="0.2">
      <c r="A253" s="38" t="s">
        <v>2973</v>
      </c>
      <c r="B253" s="38"/>
      <c r="C253" s="40"/>
      <c r="D253" s="40"/>
      <c r="E253" s="39"/>
      <c r="F253" s="40"/>
      <c r="G253" s="39"/>
      <c r="H253" s="39"/>
      <c r="I253" s="39"/>
    </row>
    <row r="254" spans="1:9" ht="38.25" x14ac:dyDescent="0.2">
      <c r="A254" s="38" t="s">
        <v>729</v>
      </c>
      <c r="B254" s="38" t="s">
        <v>2974</v>
      </c>
      <c r="C254" s="40" t="s">
        <v>2975</v>
      </c>
      <c r="D254" s="40" t="s">
        <v>728</v>
      </c>
      <c r="E254" s="39" t="s">
        <v>644</v>
      </c>
      <c r="F254" s="40"/>
      <c r="G254" s="39" t="s">
        <v>2514</v>
      </c>
      <c r="H254" s="39" t="s">
        <v>2514</v>
      </c>
      <c r="I254" s="39" t="s">
        <v>2514</v>
      </c>
    </row>
    <row r="255" spans="1:9" x14ac:dyDescent="0.2">
      <c r="A255" s="38" t="s">
        <v>2976</v>
      </c>
      <c r="B255" s="38"/>
      <c r="C255" s="40"/>
      <c r="D255" s="40"/>
      <c r="E255" s="39"/>
      <c r="F255" s="40"/>
      <c r="G255" s="39"/>
      <c r="H255" s="39"/>
      <c r="I255" s="39"/>
    </row>
    <row r="256" spans="1:9" ht="25.5" x14ac:dyDescent="0.2">
      <c r="A256" s="38" t="s">
        <v>626</v>
      </c>
      <c r="B256" s="38" t="s">
        <v>2977</v>
      </c>
      <c r="C256" s="40" t="s">
        <v>2978</v>
      </c>
      <c r="D256" s="40" t="s">
        <v>624</v>
      </c>
      <c r="E256" s="39" t="s">
        <v>628</v>
      </c>
      <c r="F256" s="40"/>
      <c r="G256" s="39" t="s">
        <v>2514</v>
      </c>
      <c r="H256" s="39" t="s">
        <v>2514</v>
      </c>
      <c r="I256" s="39" t="s">
        <v>2514</v>
      </c>
    </row>
    <row r="257" spans="1:9" ht="25.5" x14ac:dyDescent="0.2">
      <c r="A257" s="38" t="s">
        <v>619</v>
      </c>
      <c r="B257" s="38" t="s">
        <v>620</v>
      </c>
      <c r="C257" s="40" t="s">
        <v>2978</v>
      </c>
      <c r="D257" s="40" t="s">
        <v>616</v>
      </c>
      <c r="E257" s="39" t="s">
        <v>621</v>
      </c>
      <c r="F257" s="40"/>
      <c r="G257" s="39" t="s">
        <v>2514</v>
      </c>
      <c r="H257" s="39" t="s">
        <v>2514</v>
      </c>
      <c r="I257" s="39" t="s">
        <v>2514</v>
      </c>
    </row>
    <row r="258" spans="1:9" x14ac:dyDescent="0.2">
      <c r="A258" s="38" t="s">
        <v>2979</v>
      </c>
      <c r="B258" s="38"/>
      <c r="C258" s="40"/>
      <c r="D258" s="40"/>
      <c r="E258" s="39"/>
      <c r="F258" s="40"/>
      <c r="G258" s="39"/>
      <c r="H258" s="39"/>
      <c r="I258" s="39"/>
    </row>
    <row r="259" spans="1:9" ht="38.25" x14ac:dyDescent="0.2">
      <c r="A259" s="38" t="s">
        <v>677</v>
      </c>
      <c r="B259" s="38" t="s">
        <v>2980</v>
      </c>
      <c r="C259" s="40" t="s">
        <v>2981</v>
      </c>
      <c r="D259" s="40" t="s">
        <v>675</v>
      </c>
      <c r="E259" s="39" t="s">
        <v>621</v>
      </c>
      <c r="F259" s="40"/>
      <c r="G259" s="39" t="s">
        <v>2514</v>
      </c>
      <c r="H259" s="39" t="s">
        <v>2514</v>
      </c>
      <c r="I259" s="39" t="s">
        <v>2514</v>
      </c>
    </row>
    <row r="260" spans="1:9" ht="25.5" x14ac:dyDescent="0.2">
      <c r="A260" s="38" t="s">
        <v>1402</v>
      </c>
      <c r="B260" s="38" t="s">
        <v>2982</v>
      </c>
      <c r="C260" s="40" t="s">
        <v>2983</v>
      </c>
      <c r="D260" s="40" t="s">
        <v>1865</v>
      </c>
      <c r="E260" s="39" t="s">
        <v>621</v>
      </c>
      <c r="F260" s="40"/>
      <c r="G260" s="39"/>
      <c r="H260" s="39"/>
      <c r="I260" s="39" t="s">
        <v>2514</v>
      </c>
    </row>
    <row r="261" spans="1:9" ht="63.75" x14ac:dyDescent="0.2">
      <c r="A261" s="38" t="s">
        <v>2984</v>
      </c>
      <c r="B261" s="38" t="s">
        <v>2985</v>
      </c>
      <c r="C261" s="40" t="s">
        <v>2986</v>
      </c>
      <c r="D261" s="40" t="s">
        <v>2134</v>
      </c>
      <c r="E261" s="39" t="s">
        <v>2987</v>
      </c>
      <c r="F261" s="40" t="s">
        <v>2580</v>
      </c>
      <c r="G261" s="39"/>
      <c r="H261" s="39" t="s">
        <v>2514</v>
      </c>
      <c r="I261" s="39" t="s">
        <v>2514</v>
      </c>
    </row>
    <row r="262" spans="1:9" x14ac:dyDescent="0.2">
      <c r="A262" s="38" t="s">
        <v>2988</v>
      </c>
      <c r="B262" s="38"/>
      <c r="C262" s="40"/>
      <c r="D262" s="40"/>
      <c r="E262" s="39"/>
      <c r="F262" s="40"/>
      <c r="G262" s="39"/>
      <c r="H262" s="39"/>
      <c r="I262" s="39"/>
    </row>
    <row r="263" spans="1:9" ht="38.25" x14ac:dyDescent="0.2">
      <c r="A263" s="38" t="s">
        <v>600</v>
      </c>
      <c r="B263" s="38" t="s">
        <v>2989</v>
      </c>
      <c r="C263" s="40" t="s">
        <v>2990</v>
      </c>
      <c r="D263" s="40" t="s">
        <v>598</v>
      </c>
      <c r="E263" s="39" t="s">
        <v>258</v>
      </c>
      <c r="F263" s="40"/>
      <c r="G263" s="39" t="s">
        <v>2514</v>
      </c>
      <c r="H263" s="39" t="s">
        <v>2514</v>
      </c>
      <c r="I263" s="39" t="s">
        <v>2514</v>
      </c>
    </row>
    <row r="264" spans="1:9" ht="51" x14ac:dyDescent="0.2">
      <c r="A264" s="38" t="s">
        <v>2991</v>
      </c>
      <c r="B264" s="38" t="s">
        <v>2992</v>
      </c>
      <c r="C264" s="40" t="s">
        <v>2990</v>
      </c>
      <c r="D264" s="40" t="s">
        <v>2262</v>
      </c>
      <c r="E264" s="39" t="s">
        <v>2993</v>
      </c>
      <c r="F264" s="40" t="s">
        <v>2513</v>
      </c>
      <c r="G264" s="39" t="s">
        <v>2514</v>
      </c>
      <c r="H264" s="39"/>
      <c r="I264" s="39"/>
    </row>
    <row r="265" spans="1:9" ht="51" x14ac:dyDescent="0.2">
      <c r="A265" s="38" t="s">
        <v>2994</v>
      </c>
      <c r="B265" s="38" t="s">
        <v>2995</v>
      </c>
      <c r="C265" s="40" t="s">
        <v>2990</v>
      </c>
      <c r="D265" s="40" t="s">
        <v>2262</v>
      </c>
      <c r="E265" s="39" t="s">
        <v>2996</v>
      </c>
      <c r="F265" s="40" t="s">
        <v>2513</v>
      </c>
      <c r="G265" s="39" t="s">
        <v>2514</v>
      </c>
      <c r="H265" s="39"/>
      <c r="I265" s="39"/>
    </row>
    <row r="266" spans="1:9" ht="76.5" x14ac:dyDescent="0.2">
      <c r="A266" s="38" t="s">
        <v>2997</v>
      </c>
      <c r="B266" s="38" t="s">
        <v>2998</v>
      </c>
      <c r="C266" s="40" t="s">
        <v>2999</v>
      </c>
      <c r="D266" s="40" t="s">
        <v>2262</v>
      </c>
      <c r="E266" s="39" t="s">
        <v>3000</v>
      </c>
      <c r="F266" s="40" t="s">
        <v>2513</v>
      </c>
      <c r="G266" s="39" t="s">
        <v>2514</v>
      </c>
      <c r="H266" s="39"/>
      <c r="I266" s="39"/>
    </row>
    <row r="267" spans="1:9" x14ac:dyDescent="0.2">
      <c r="A267" s="38" t="s">
        <v>3001</v>
      </c>
      <c r="B267" s="38"/>
      <c r="C267" s="40"/>
      <c r="D267" s="40"/>
      <c r="E267" s="39"/>
      <c r="F267" s="40"/>
      <c r="G267" s="39"/>
      <c r="H267" s="39"/>
      <c r="I267" s="39"/>
    </row>
    <row r="268" spans="1:9" ht="38.25" x14ac:dyDescent="0.2">
      <c r="A268" s="38" t="s">
        <v>3002</v>
      </c>
      <c r="B268" s="38" t="s">
        <v>3003</v>
      </c>
      <c r="C268" s="40" t="s">
        <v>3004</v>
      </c>
      <c r="D268" s="40" t="s">
        <v>2206</v>
      </c>
      <c r="E268" s="39" t="s">
        <v>2207</v>
      </c>
      <c r="F268" s="40" t="s">
        <v>2513</v>
      </c>
      <c r="G268" s="39" t="s">
        <v>2514</v>
      </c>
      <c r="H268" s="39" t="s">
        <v>2514</v>
      </c>
      <c r="I268" s="39" t="s">
        <v>2514</v>
      </c>
    </row>
    <row r="269" spans="1:9" ht="38.25" x14ac:dyDescent="0.2">
      <c r="A269" s="38" t="s">
        <v>3005</v>
      </c>
      <c r="B269" s="38" t="s">
        <v>3006</v>
      </c>
      <c r="C269" s="40" t="s">
        <v>3007</v>
      </c>
      <c r="D269" s="40" t="s">
        <v>2196</v>
      </c>
      <c r="E269" s="39" t="s">
        <v>2190</v>
      </c>
      <c r="F269" s="40" t="s">
        <v>2513</v>
      </c>
      <c r="G269" s="39" t="s">
        <v>2514</v>
      </c>
      <c r="H269" s="39" t="s">
        <v>2514</v>
      </c>
      <c r="I269" s="39" t="s">
        <v>2514</v>
      </c>
    </row>
    <row r="270" spans="1:9" x14ac:dyDescent="0.2">
      <c r="A270" s="38" t="s">
        <v>3008</v>
      </c>
      <c r="B270" s="38"/>
      <c r="C270" s="40"/>
      <c r="D270" s="40"/>
      <c r="E270" s="39"/>
      <c r="F270" s="40"/>
      <c r="G270" s="39"/>
      <c r="H270" s="39"/>
      <c r="I270" s="39"/>
    </row>
    <row r="271" spans="1:9" ht="76.5" x14ac:dyDescent="0.2">
      <c r="A271" s="38" t="s">
        <v>3009</v>
      </c>
      <c r="B271" s="38" t="s">
        <v>3010</v>
      </c>
      <c r="C271" s="40" t="s">
        <v>3011</v>
      </c>
      <c r="D271" s="40" t="s">
        <v>2491</v>
      </c>
      <c r="E271" s="39" t="s">
        <v>3012</v>
      </c>
      <c r="F271" s="40" t="s">
        <v>2513</v>
      </c>
      <c r="G271" s="39" t="s">
        <v>2514</v>
      </c>
      <c r="H271" s="39" t="s">
        <v>2514</v>
      </c>
      <c r="I271" s="39" t="s">
        <v>2514</v>
      </c>
    </row>
    <row r="272" spans="1:9" x14ac:dyDescent="0.2">
      <c r="A272" s="38" t="s">
        <v>3013</v>
      </c>
      <c r="B272" s="38"/>
      <c r="C272" s="40"/>
      <c r="D272" s="40"/>
      <c r="E272" s="39"/>
      <c r="F272" s="40"/>
      <c r="G272" s="39"/>
      <c r="H272" s="39"/>
      <c r="I272" s="39"/>
    </row>
    <row r="273" spans="1:9" ht="38.25" x14ac:dyDescent="0.2">
      <c r="A273" s="41" t="s">
        <v>629</v>
      </c>
      <c r="B273" s="45" t="s">
        <v>3014</v>
      </c>
      <c r="C273" s="41" t="s">
        <v>3015</v>
      </c>
      <c r="D273" s="41" t="s">
        <v>632</v>
      </c>
      <c r="E273" s="41" t="s">
        <v>633</v>
      </c>
      <c r="F273" s="41"/>
      <c r="G273" s="41" t="s">
        <v>2514</v>
      </c>
      <c r="H273" s="41" t="s">
        <v>2514</v>
      </c>
      <c r="I273" s="41" t="s">
        <v>2514</v>
      </c>
    </row>
    <row r="274" spans="1:9" ht="51" x14ac:dyDescent="0.2">
      <c r="A274" s="38" t="s">
        <v>1382</v>
      </c>
      <c r="B274" s="38" t="s">
        <v>3016</v>
      </c>
      <c r="C274" s="40" t="s">
        <v>3015</v>
      </c>
      <c r="D274" s="40" t="s">
        <v>1380</v>
      </c>
      <c r="E274" s="39" t="s">
        <v>1384</v>
      </c>
      <c r="F274" s="40"/>
      <c r="G274" s="39"/>
      <c r="H274" s="39"/>
      <c r="I274" s="39" t="s">
        <v>2514</v>
      </c>
    </row>
    <row r="275" spans="1:9" x14ac:dyDescent="0.2">
      <c r="A275" s="38" t="s">
        <v>877</v>
      </c>
      <c r="B275" s="38"/>
      <c r="C275" s="40"/>
      <c r="D275" s="40"/>
      <c r="E275" s="39"/>
      <c r="F275" s="40"/>
      <c r="G275" s="39"/>
      <c r="H275" s="39"/>
      <c r="I275" s="39"/>
    </row>
    <row r="276" spans="1:9" ht="38.25" x14ac:dyDescent="0.2">
      <c r="A276" s="38" t="s">
        <v>3017</v>
      </c>
      <c r="B276" s="38" t="s">
        <v>3018</v>
      </c>
      <c r="C276" s="40" t="s">
        <v>3019</v>
      </c>
      <c r="D276" s="40" t="s">
        <v>874</v>
      </c>
      <c r="E276" s="39" t="s">
        <v>51</v>
      </c>
      <c r="F276" s="40"/>
      <c r="G276" s="39" t="s">
        <v>2514</v>
      </c>
      <c r="H276" s="39"/>
      <c r="I276" s="39"/>
    </row>
    <row r="277" spans="1:9" x14ac:dyDescent="0.2">
      <c r="A277" s="38" t="s">
        <v>885</v>
      </c>
      <c r="B277" s="38"/>
      <c r="C277" s="40"/>
      <c r="D277" s="40"/>
      <c r="E277" s="39"/>
      <c r="F277" s="40"/>
      <c r="G277" s="39"/>
      <c r="H277" s="39"/>
      <c r="I277" s="39"/>
    </row>
    <row r="278" spans="1:9" ht="25.5" x14ac:dyDescent="0.2">
      <c r="A278" s="38" t="s">
        <v>883</v>
      </c>
      <c r="B278" s="38" t="s">
        <v>3020</v>
      </c>
      <c r="C278" s="40" t="s">
        <v>3021</v>
      </c>
      <c r="D278" s="40" t="s">
        <v>881</v>
      </c>
      <c r="E278" s="39" t="s">
        <v>886</v>
      </c>
      <c r="F278" s="40"/>
      <c r="G278" s="39" t="s">
        <v>2514</v>
      </c>
      <c r="H278" s="39" t="s">
        <v>2514</v>
      </c>
      <c r="I278" s="39"/>
    </row>
    <row r="279" spans="1:9" x14ac:dyDescent="0.2">
      <c r="A279" s="38" t="s">
        <v>3022</v>
      </c>
      <c r="B279" s="38"/>
      <c r="C279" s="40"/>
      <c r="D279" s="40"/>
      <c r="E279" s="39"/>
      <c r="F279" s="40"/>
      <c r="G279" s="39"/>
      <c r="H279" s="39"/>
      <c r="I279" s="39"/>
    </row>
    <row r="280" spans="1:9" ht="25.5" x14ac:dyDescent="0.2">
      <c r="A280" s="38" t="s">
        <v>575</v>
      </c>
      <c r="B280" s="38" t="s">
        <v>3023</v>
      </c>
      <c r="C280" s="40" t="s">
        <v>3024</v>
      </c>
      <c r="D280" s="40" t="s">
        <v>572</v>
      </c>
      <c r="E280" s="39" t="s">
        <v>578</v>
      </c>
      <c r="F280" s="40"/>
      <c r="G280" s="39" t="s">
        <v>2514</v>
      </c>
      <c r="H280" s="39" t="s">
        <v>2514</v>
      </c>
      <c r="I280" s="39" t="s">
        <v>2514</v>
      </c>
    </row>
  </sheetData>
  <mergeCells count="3">
    <mergeCell ref="A1:I1"/>
    <mergeCell ref="A2:I2"/>
    <mergeCell ref="A6:G6"/>
  </mergeCells>
  <conditionalFormatting sqref="A8:I551">
    <cfRule type="expression" dxfId="14" priority="1">
      <formula>AND(COUNTBLANK($B8:$I8) &lt; 8,COUNTA($A8)&gt;=1)</formula>
    </cfRule>
    <cfRule type="expression" dxfId="13" priority="2">
      <formula>AND(COUNTBLANK($B8:$I8) = 8,COUNTA($A8)&gt;=1)</formula>
    </cfRule>
  </conditionalFormatting>
  <pageMargins left="0.118110236220472" right="0.118110236220472" top="1.0629921259842501" bottom="0.35433070866141703" header="0.31496062992126" footer="0.31496062992126"/>
  <pageSetup paperSize="9" orientation="landscape" r:id="rId1"/>
  <headerFooter>
    <oddHeader>&amp;C&amp;G</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6"/>
  <sheetViews>
    <sheetView topLeftCell="A116" workbookViewId="0">
      <selection activeCell="B156" sqref="B156"/>
    </sheetView>
  </sheetViews>
  <sheetFormatPr defaultRowHeight="12.75" x14ac:dyDescent="0.2"/>
  <cols>
    <col min="1" max="1" width="99.85546875" customWidth="1"/>
    <col min="2" max="2" width="39.7109375" customWidth="1"/>
    <col min="3" max="3" width="20.42578125" customWidth="1"/>
  </cols>
  <sheetData>
    <row r="1" spans="1:3" x14ac:dyDescent="0.2">
      <c r="A1" t="s">
        <v>1290</v>
      </c>
      <c r="B1" t="str">
        <f>IF(IFERROR(SEARCH("www",A1,1),-1)&gt;=1,
     TRIM(SUBSTITUTE(A1,MID(A1,SEARCH("www",A1,1),LEN(A1) - SEARCH("www",A1,1) +1),"",1)),
     IF(IFERROR(SEARCH("http",A1,1),-1)&gt;=1,
     TRIM(SUBSTITUTE(A1,MID(A1,SEARCH("http",A1,1),LEN(A1) - SEARCH("http",A1,1) +1),"",1)),
TRIM(A1)))</f>
        <v xml:space="preserve">10 Tran Huy Lieu St, Ward 12
</v>
      </c>
      <c r="C1" t="str">
        <f>IF(IFERROR(SEARCH("www",A1,1),-1)&gt;=1,
     TRIM(SUBSTITUTE(A1,MID(A1,SEARCH("www",A1,1),LEN(A1) - SEARCH("www",A1,1) +1),"",1)),
IF(IFERROR(SEARCH("http",A1,1),-1)&gt;=1,
     TRIM(SUBSTITUTE(A1,MID(A1,SEARCH("http",A1,1),LEN(A1) - SEARCH("http",A1,1) +1),"",1)),""))</f>
        <v xml:space="preserve">10 Tran Huy Lieu St, Ward 12
</v>
      </c>
    </row>
    <row r="2" spans="1:3" x14ac:dyDescent="0.2">
      <c r="A2" t="s">
        <v>1082</v>
      </c>
      <c r="B2" t="str">
        <f t="shared" ref="B2:B65" si="0">IF(IFERROR(SEARCH("www",A2,1),-1)&gt;=1,
     TRIM(SUBSTITUTE(A2,MID(A2,SEARCH("www",A2,1),LEN(A2) - SEARCH("www",A2,1) +1),"",1)),
     IF(IFERROR(SEARCH("http",A2,1),-1)&gt;=1,
     TRIM(SUBSTITUTE(A2,MID(A2,SEARCH("http",A2,1),LEN(A2) - SEARCH("http",A2,1) +1),"",1)),
TRIM(A2)))</f>
        <v xml:space="preserve">78 Giai Phong, Dong Tam Ward
</v>
      </c>
    </row>
    <row r="3" spans="1:3" x14ac:dyDescent="0.2">
      <c r="A3" t="s">
        <v>807</v>
      </c>
      <c r="B3" t="str">
        <f t="shared" si="0"/>
        <v xml:space="preserve">178 Hoa Lan, Thuan Giao
</v>
      </c>
    </row>
    <row r="4" spans="1:3" x14ac:dyDescent="0.2">
      <c r="A4" t="s">
        <v>1143</v>
      </c>
      <c r="B4" t="str">
        <f t="shared" si="0"/>
        <v xml:space="preserve">225C Lach Tray, Dong Quoc Binh Ward
</v>
      </c>
    </row>
    <row r="5" spans="1:3" x14ac:dyDescent="0.2">
      <c r="A5" t="s">
        <v>1156</v>
      </c>
      <c r="B5" t="str">
        <f t="shared" si="0"/>
        <v xml:space="preserve">376 Tran Cao Van, Xuan Ha Ward
</v>
      </c>
    </row>
    <row r="6" spans="1:3" x14ac:dyDescent="0.2">
      <c r="A6" t="s">
        <v>747</v>
      </c>
      <c r="B6" t="str">
        <f t="shared" si="0"/>
        <v xml:space="preserve">02, Dong Khoi, Tam Hoa ward
</v>
      </c>
    </row>
    <row r="7" spans="1:3" x14ac:dyDescent="0.2">
      <c r="A7" t="s">
        <v>651</v>
      </c>
      <c r="B7" t="str">
        <f t="shared" si="0"/>
        <v xml:space="preserve">73 Nguyen Huu Tho
</v>
      </c>
    </row>
    <row r="8" spans="1:3" x14ac:dyDescent="0.2">
      <c r="A8" t="s">
        <v>722</v>
      </c>
      <c r="B8" t="str">
        <f t="shared" si="0"/>
        <v>355 Tran Hung Dao, Quy Nhon City, Binh Dinh.</v>
      </c>
    </row>
    <row r="9" spans="1:3" x14ac:dyDescent="0.2">
      <c r="A9" t="s">
        <v>630</v>
      </c>
      <c r="B9" t="str">
        <f t="shared" si="0"/>
        <v xml:space="preserve">187 Điện Biên Phủ - TP.Huế
</v>
      </c>
    </row>
    <row r="10" spans="1:3" x14ac:dyDescent="0.2">
      <c r="A10" t="s">
        <v>593</v>
      </c>
      <c r="B10" t="str">
        <f t="shared" si="0"/>
        <v xml:space="preserve">469 Nguyen Trai, Vo Cuong
</v>
      </c>
    </row>
    <row r="11" spans="1:3" x14ac:dyDescent="0.2">
      <c r="A11" t="s">
        <v>1246</v>
      </c>
      <c r="B11" t="str">
        <f t="shared" si="0"/>
        <v xml:space="preserve">09 Lac Long Quan, Au Co, Hamlet 5, Ward 7, Ca Mau City
</v>
      </c>
    </row>
    <row r="12" spans="1:3" x14ac:dyDescent="0.2">
      <c r="A12" t="s">
        <v>385</v>
      </c>
      <c r="B12" t="str">
        <f t="shared" si="0"/>
        <v xml:space="preserve">17-34 Hoe Nhai, Nguyen Trung Truc Ward
</v>
      </c>
    </row>
    <row r="13" spans="1:3" x14ac:dyDescent="0.2">
      <c r="A13" t="s">
        <v>1313</v>
      </c>
      <c r="B13" t="str">
        <f t="shared" si="0"/>
        <v xml:space="preserve">32/2 Thong Nhat, Ward 10
</v>
      </c>
    </row>
    <row r="14" spans="1:3" x14ac:dyDescent="0.2">
      <c r="A14" t="s">
        <v>377</v>
      </c>
      <c r="B14" t="str">
        <f t="shared" si="0"/>
        <v xml:space="preserve">55 Yen Ninh, Truc Bach Ward
</v>
      </c>
    </row>
    <row r="15" spans="1:3" x14ac:dyDescent="0.2">
      <c r="A15" t="s">
        <v>1847</v>
      </c>
      <c r="B15" t="str">
        <f t="shared" si="0"/>
        <v>14A Nguyen An Ninh, Thu Dau Mot, Binh Duong</v>
      </c>
    </row>
    <row r="16" spans="1:3" x14ac:dyDescent="0.2">
      <c r="A16" t="s">
        <v>394</v>
      </c>
      <c r="B16" t="str">
        <f t="shared" si="0"/>
        <v xml:space="preserve">42-44 Nghia Dung, Phuc Xa ward
</v>
      </c>
    </row>
    <row r="17" spans="1:2" x14ac:dyDescent="0.2">
      <c r="A17" t="s">
        <v>1189</v>
      </c>
      <c r="B17" t="str">
        <f t="shared" si="0"/>
        <v>185 Phan Trung Street, Quarter 2, Tan Mai Ward, Bien Hoa City, Dong Nai Province</v>
      </c>
    </row>
    <row r="18" spans="1:2" x14ac:dyDescent="0.2">
      <c r="A18" t="s">
        <v>669</v>
      </c>
      <c r="B18" t="str">
        <f t="shared" si="0"/>
        <v xml:space="preserve">1081 Ngo Quyen, An Hai Dong ward
</v>
      </c>
    </row>
    <row r="19" spans="1:2" x14ac:dyDescent="0.2">
      <c r="A19" t="s">
        <v>267</v>
      </c>
      <c r="B19" t="str">
        <f t="shared" si="0"/>
        <v xml:space="preserve">104-110, 54 Street (1A Highway road), Tan Tao Industrial Zone
</v>
      </c>
    </row>
    <row r="20" spans="1:2" x14ac:dyDescent="0.2">
      <c r="A20" t="s">
        <v>555</v>
      </c>
      <c r="B20" t="str">
        <f t="shared" si="0"/>
        <v>137, Nguyen Van Cu, Ngoc Lam ward, Long Bien, Ha Noi</v>
      </c>
    </row>
    <row r="21" spans="1:2" x14ac:dyDescent="0.2">
      <c r="A21" t="s">
        <v>610</v>
      </c>
      <c r="B21" t="str">
        <f t="shared" si="0"/>
        <v xml:space="preserve">124 Nguyen Duc Canh, Cat Dai Ward
</v>
      </c>
    </row>
    <row r="22" spans="1:2" x14ac:dyDescent="0.2">
      <c r="A22" t="s">
        <v>1198</v>
      </c>
      <c r="B22" t="str">
        <f t="shared" si="0"/>
        <v xml:space="preserve">Binh Duong Boulevard, Thuan An District
</v>
      </c>
    </row>
    <row r="23" spans="1:2" x14ac:dyDescent="0.2">
      <c r="A23" t="s">
        <v>768</v>
      </c>
      <c r="B23" t="str">
        <f t="shared" si="0"/>
        <v>85, Bui Van Hoa St, city block 5, Long Binh ward, Bien Hoa City, Dong Nai province.</v>
      </c>
    </row>
    <row r="24" spans="1:2" x14ac:dyDescent="0.2">
      <c r="A24" t="s">
        <v>1852</v>
      </c>
      <c r="B24" t="str">
        <f t="shared" si="0"/>
        <v>No. 88, Road 8Trung Son Residential Area, Binh Hung Commune, Binh Chanh District, Ho Chi minh</v>
      </c>
    </row>
    <row r="25" spans="1:2" x14ac:dyDescent="0.2">
      <c r="A25" t="s">
        <v>426</v>
      </c>
      <c r="B25" t="str">
        <f t="shared" si="0"/>
        <v xml:space="preserve">286 Thuy Khue, Buoi Ward
</v>
      </c>
    </row>
    <row r="26" spans="1:2" x14ac:dyDescent="0.2">
      <c r="A26" t="s">
        <v>226</v>
      </c>
      <c r="B26" t="str">
        <f t="shared" si="0"/>
        <v xml:space="preserve">208 Nguyen Huu Canh, Ward 22
</v>
      </c>
    </row>
    <row r="27" spans="1:2" x14ac:dyDescent="0.2">
      <c r="A27" t="s">
        <v>601</v>
      </c>
      <c r="B27" t="str">
        <f t="shared" si="0"/>
        <v xml:space="preserve">10A Le Thanh Tong
</v>
      </c>
    </row>
    <row r="28" spans="1:2" x14ac:dyDescent="0.2">
      <c r="A28" t="s">
        <v>699</v>
      </c>
      <c r="B28" t="str">
        <f t="shared" si="0"/>
        <v xml:space="preserve">Tran Phu Street,Vinh Nguyen Ward
</v>
      </c>
    </row>
    <row r="29" spans="1:2" x14ac:dyDescent="0.2">
      <c r="A29" t="s">
        <v>918</v>
      </c>
      <c r="B29" t="str">
        <f t="shared" si="0"/>
        <v xml:space="preserve">Bai Dai, Ganh Dau Commune
</v>
      </c>
    </row>
    <row r="30" spans="1:2" x14ac:dyDescent="0.2">
      <c r="A30" t="s">
        <v>1204</v>
      </c>
      <c r="B30" t="str">
        <f t="shared" si="0"/>
        <v xml:space="preserve">39 Ho Van Cong, Tuong Binh Hiep Ward, Thu Dau Mot City, Binh Duong
</v>
      </c>
    </row>
    <row r="31" spans="1:2" x14ac:dyDescent="0.2">
      <c r="A31" t="s">
        <v>1098</v>
      </c>
      <c r="B31" t="str">
        <f t="shared" si="0"/>
        <v xml:space="preserve">108 Hoang Nhu Tiep
</v>
      </c>
    </row>
    <row r="32" spans="1:2" x14ac:dyDescent="0.2">
      <c r="A32" t="s">
        <v>660</v>
      </c>
      <c r="B32" t="str">
        <f t="shared" si="0"/>
        <v xml:space="preserve">64 Cach Mang Thang Tam, Khue Trung Ward
</v>
      </c>
    </row>
    <row r="33" spans="1:2" x14ac:dyDescent="0.2">
      <c r="A33" t="s">
        <v>706</v>
      </c>
      <c r="B33" t="str">
        <f t="shared" si="0"/>
        <v xml:space="preserve">57-59 Cao Thang, Phuoc Long Ward
</v>
      </c>
    </row>
    <row r="34" spans="1:2" x14ac:dyDescent="0.2">
      <c r="A34" t="s">
        <v>1338</v>
      </c>
      <c r="B34" t="str">
        <f t="shared" si="0"/>
        <v xml:space="preserve">219 Le Duan, Nguyen Du Ward
</v>
      </c>
    </row>
    <row r="35" spans="1:2" x14ac:dyDescent="0.2">
      <c r="A35" t="s">
        <v>466</v>
      </c>
      <c r="B35" t="str">
        <f t="shared" si="0"/>
        <v>61 Vu Thanh, O Cho Dua ward</v>
      </c>
    </row>
    <row r="36" spans="1:2" x14ac:dyDescent="0.2">
      <c r="A36" t="s">
        <v>1853</v>
      </c>
      <c r="B36" t="str">
        <f t="shared" si="0"/>
        <v xml:space="preserve">310 Tran Hung Dao, Bac Ninh City
</v>
      </c>
    </row>
    <row r="37" spans="1:2" x14ac:dyDescent="0.2">
      <c r="A37" t="s">
        <v>1322</v>
      </c>
      <c r="B37" t="str">
        <f t="shared" si="0"/>
        <v xml:space="preserve">165 Kinh Duong Vuong, An Lac Ward
</v>
      </c>
    </row>
    <row r="38" spans="1:2" x14ac:dyDescent="0.2">
      <c r="A38" t="s">
        <v>142</v>
      </c>
      <c r="B38" t="str">
        <f t="shared" si="0"/>
        <v xml:space="preserve">700 (72-74) Su Van Hanh, Ward 12
</v>
      </c>
    </row>
    <row r="39" spans="1:2" x14ac:dyDescent="0.2">
      <c r="A39" t="s">
        <v>678</v>
      </c>
      <c r="B39" t="str">
        <f t="shared" si="0"/>
        <v xml:space="preserve">8A Hamlet, Dien Nam Trung Commune, Dien Ban
</v>
      </c>
    </row>
    <row r="40" spans="1:2" x14ac:dyDescent="0.2">
      <c r="A40" t="s">
        <v>443</v>
      </c>
      <c r="B40" t="str">
        <f t="shared" si="0"/>
        <v xml:space="preserve">5 Dao Duy Anh, Hung Lien Ward
</v>
      </c>
    </row>
    <row r="41" spans="1:2" x14ac:dyDescent="0.2">
      <c r="A41" t="s">
        <v>909</v>
      </c>
      <c r="B41" t="str">
        <f t="shared" si="0"/>
        <v xml:space="preserve">20 Quang Trung, Phu Thu Ward 
</v>
      </c>
    </row>
    <row r="42" spans="1:2" x14ac:dyDescent="0.2">
      <c r="A42" t="s">
        <v>1855</v>
      </c>
      <c r="B42" t="str">
        <f t="shared" si="0"/>
        <v xml:space="preserve">Sector 156, Mimosa Street, Ward 10, Da Lat 
</v>
      </c>
    </row>
    <row r="43" spans="1:2" x14ac:dyDescent="0.2">
      <c r="A43" t="s">
        <v>642</v>
      </c>
      <c r="B43" t="str">
        <f t="shared" si="0"/>
        <v xml:space="preserve">161 Nguyen Van Linh, Thac Gian Ward
</v>
      </c>
    </row>
    <row r="44" spans="1:2" x14ac:dyDescent="0.2">
      <c r="A44" t="s">
        <v>1856</v>
      </c>
      <c r="B44" t="str">
        <f t="shared" si="0"/>
        <v>112 Phan Dinh Phung, Ward 2</v>
      </c>
    </row>
    <row r="45" spans="1:2" x14ac:dyDescent="0.2">
      <c r="A45" t="s">
        <v>576</v>
      </c>
      <c r="B45" t="str">
        <f t="shared" si="0"/>
        <v xml:space="preserve">Nguyen Tat Thanh, Dinh Trung
</v>
      </c>
    </row>
    <row r="46" spans="1:2" x14ac:dyDescent="0.2">
      <c r="A46" t="s">
        <v>1414</v>
      </c>
      <c r="B46" t="str">
        <f t="shared" si="0"/>
        <v xml:space="preserve">F99 Vo Thi Sau, Thong Nhat ward
</v>
      </c>
    </row>
    <row r="47" spans="1:2" x14ac:dyDescent="0.2">
      <c r="A47" t="s">
        <v>1266</v>
      </c>
      <c r="B47" t="str">
        <f t="shared" si="0"/>
        <v xml:space="preserve">135B Tran Binh Trong
</v>
      </c>
    </row>
    <row r="48" spans="1:2" x14ac:dyDescent="0.2">
      <c r="A48" t="s">
        <v>1074</v>
      </c>
      <c r="B48" t="str">
        <f t="shared" si="0"/>
        <v xml:space="preserve">126-128 Bui Thi Xuan,
</v>
      </c>
    </row>
    <row r="49" spans="1:2" x14ac:dyDescent="0.2">
      <c r="A49" t="s">
        <v>1127</v>
      </c>
      <c r="B49" t="str">
        <f t="shared" si="0"/>
        <v>Lot YT, Southern Residential Area, Dinh Ke Ward,</v>
      </c>
    </row>
    <row r="50" spans="1:2" x14ac:dyDescent="0.2">
      <c r="A50" t="s">
        <v>1858</v>
      </c>
      <c r="B50" t="str">
        <f t="shared" si="0"/>
        <v xml:space="preserve">18/879 La Thanh, Lang Thuong Ward 
</v>
      </c>
    </row>
    <row r="51" spans="1:2" x14ac:dyDescent="0.2">
      <c r="A51" t="s">
        <v>1275</v>
      </c>
      <c r="B51" t="str">
        <f t="shared" si="0"/>
        <v xml:space="preserve">6 Nguyen Luong Bang St, Tan Phu Ward
</v>
      </c>
    </row>
    <row r="52" spans="1:2" x14ac:dyDescent="0.2">
      <c r="A52" t="s">
        <v>1166</v>
      </c>
      <c r="B52" t="str">
        <f t="shared" si="0"/>
        <v xml:space="preserve">26C Chu Van An, Binh Hien Ward
</v>
      </c>
    </row>
    <row r="53" spans="1:2" x14ac:dyDescent="0.2">
      <c r="A53" t="s">
        <v>1058</v>
      </c>
      <c r="B53" t="str">
        <f t="shared" si="0"/>
        <v xml:space="preserve">496 Bach Mai, Truong Dinh Ward
</v>
      </c>
    </row>
    <row r="54" spans="1:2" x14ac:dyDescent="0.2">
      <c r="A54" t="s">
        <v>1183</v>
      </c>
      <c r="B54" t="str">
        <f t="shared" si="0"/>
        <v xml:space="preserve">47/19 A, Đieu Xien, Tan Bien ward
</v>
      </c>
    </row>
    <row r="55" spans="1:2" x14ac:dyDescent="0.2">
      <c r="A55" t="s">
        <v>1859</v>
      </c>
      <c r="B55" t="str">
        <f t="shared" si="0"/>
        <v xml:space="preserve">243-243A-243B Hoang Van Thu, Ward 1
</v>
      </c>
    </row>
    <row r="56" spans="1:2" x14ac:dyDescent="0.2">
      <c r="A56" t="s">
        <v>1281</v>
      </c>
      <c r="B56" t="str">
        <f t="shared" si="0"/>
        <v xml:space="preserve">50 Le Van Viet, Hiep Phu Ward
</v>
      </c>
    </row>
    <row r="57" spans="1:2" x14ac:dyDescent="0.2">
      <c r="A57" t="s">
        <v>260</v>
      </c>
      <c r="B57" t="str">
        <f t="shared" si="0"/>
        <v xml:space="preserve">#3,17A Street, Binh Tri Dong B Ward
</v>
      </c>
    </row>
    <row r="58" spans="1:2" x14ac:dyDescent="0.2">
      <c r="A58" t="s">
        <v>1011</v>
      </c>
      <c r="B58" t="str">
        <f t="shared" si="0"/>
        <v xml:space="preserve">01 No Trang Long, Ward 12
</v>
      </c>
    </row>
    <row r="59" spans="1:2" x14ac:dyDescent="0.2">
      <c r="A59" t="s">
        <v>1860</v>
      </c>
      <c r="B59" t="str">
        <f t="shared" si="0"/>
        <v>108 Nguyen Hoang St, My Dinh 2, Nam Tu Liem, Ha Noi</v>
      </c>
    </row>
    <row r="60" spans="1:2" x14ac:dyDescent="0.2">
      <c r="A60" t="s">
        <v>739</v>
      </c>
      <c r="B60" t="str">
        <f t="shared" si="0"/>
        <v xml:space="preserve">1048A Pham Van Thuan, Tan Mai Ward, Bien Hoa
</v>
      </c>
    </row>
    <row r="61" spans="1:2" x14ac:dyDescent="0.2">
      <c r="A61" t="s">
        <v>901</v>
      </c>
      <c r="B61" t="str">
        <f t="shared" si="0"/>
        <v xml:space="preserve">300 Nguyen Van Cu (Prolonged), An Khanh Ward
</v>
      </c>
    </row>
    <row r="62" spans="1:2" x14ac:dyDescent="0.2">
      <c r="A62" t="s">
        <v>1861</v>
      </c>
      <c r="B62" t="str">
        <f t="shared" si="0"/>
        <v xml:space="preserve">No.99 Pham Dinh Toai St., 
</v>
      </c>
    </row>
    <row r="63" spans="1:2" x14ac:dyDescent="0.2">
      <c r="A63" t="s">
        <v>402</v>
      </c>
      <c r="B63" t="str">
        <f t="shared" si="0"/>
        <v xml:space="preserve">458 Minh Khai, Vinh Tuy Ward
</v>
      </c>
    </row>
    <row r="64" spans="1:2" x14ac:dyDescent="0.2">
      <c r="A64" t="s">
        <v>50</v>
      </c>
      <c r="B64" t="str">
        <f t="shared" si="0"/>
        <v xml:space="preserve">101 Suong Nguyet Anh, Benh Thanh Ward
</v>
      </c>
    </row>
    <row r="65" spans="1:2" x14ac:dyDescent="0.2">
      <c r="A65" t="s">
        <v>321</v>
      </c>
      <c r="B65" t="str">
        <f t="shared" si="0"/>
        <v>1256-1258 Vo Van Kiet, ward 10, Dist 5, Ho Chi Minh</v>
      </c>
    </row>
    <row r="66" spans="1:2" x14ac:dyDescent="0.2">
      <c r="A66" t="s">
        <v>1863</v>
      </c>
      <c r="B66" t="str">
        <f t="shared" ref="B66:B129" si="1">IF(IFERROR(SEARCH("www",A66,1),-1)&gt;=1,
     TRIM(SUBSTITUTE(A66,MID(A66,SEARCH("www",A66,1),LEN(A66) - SEARCH("www",A66,1) +1),"",1)),
     IF(IFERROR(SEARCH("http",A66,1),-1)&gt;=1,
     TRIM(SUBSTITUTE(A66,MID(A66,SEARCH("http",A66,1),LEN(A66) - SEARCH("http",A66,1) +1),"",1)),
TRIM(A66)))</f>
        <v xml:space="preserve">3/10-3/11 Dong Khoi, Tam Hiep, Bien Hoa
</v>
      </c>
    </row>
    <row r="67" spans="1:2" x14ac:dyDescent="0.2">
      <c r="A67" t="s">
        <v>1294</v>
      </c>
      <c r="B67" t="str">
        <f t="shared" si="1"/>
        <v xml:space="preserve">60-60A Phan Xich Long, Ward 1
</v>
      </c>
    </row>
    <row r="68" spans="1:2" x14ac:dyDescent="0.2">
      <c r="A68" t="s">
        <v>926</v>
      </c>
      <c r="B68" t="str">
        <f t="shared" si="1"/>
        <v xml:space="preserve">1-3 Trinh Van Can St, District 1, HCM
</v>
      </c>
    </row>
    <row r="69" spans="1:2" x14ac:dyDescent="0.2">
      <c r="A69" t="s">
        <v>1269</v>
      </c>
      <c r="B69" t="str">
        <f t="shared" si="1"/>
        <v xml:space="preserve">871 Tran Xuan Soan, Tan Hung Ward
</v>
      </c>
    </row>
    <row r="70" spans="1:2" x14ac:dyDescent="0.2">
      <c r="A70" t="s">
        <v>1403</v>
      </c>
      <c r="B70" t="str">
        <f t="shared" si="1"/>
        <v xml:space="preserve">06 Phan Dinh Phung, Hoi An
</v>
      </c>
    </row>
    <row r="71" spans="1:2" x14ac:dyDescent="0.2">
      <c r="A71" t="s">
        <v>620</v>
      </c>
      <c r="B71" t="str">
        <f t="shared" si="1"/>
        <v>54 Ly Thuong Kiet, Le Loi Ward</v>
      </c>
    </row>
    <row r="72" spans="1:2" x14ac:dyDescent="0.2">
      <c r="A72" t="s">
        <v>1383</v>
      </c>
      <c r="B72" t="str">
        <f t="shared" si="1"/>
        <v xml:space="preserve">3 Ngo Quyen, Vinh Ninh, Hue city
</v>
      </c>
    </row>
    <row r="73" spans="1:2" x14ac:dyDescent="0.2">
      <c r="A73" t="s">
        <v>1866</v>
      </c>
      <c r="B73" t="str">
        <f t="shared" si="1"/>
        <v xml:space="preserve">284 Cong Quynh, Pham Ngu Lao Ward
</v>
      </c>
    </row>
    <row r="74" spans="1:2" x14ac:dyDescent="0.2">
      <c r="A74" t="s">
        <v>1067</v>
      </c>
      <c r="B74" t="str">
        <f t="shared" si="1"/>
        <v xml:space="preserve">34 Dai Co Viet, Le Dai Hanh ward
</v>
      </c>
    </row>
    <row r="75" spans="1:2" x14ac:dyDescent="0.2">
      <c r="A75" t="s">
        <v>1211</v>
      </c>
      <c r="B75" t="str">
        <f t="shared" si="1"/>
        <v>No 45, Ho Van Cong Street, 4th town, Tuong Binh Hiep Ward, Thu Dau Mot City, Binh Duong Province</v>
      </c>
    </row>
    <row r="76" spans="1:2" x14ac:dyDescent="0.2">
      <c r="A76" t="s">
        <v>1867</v>
      </c>
      <c r="B76" t="str">
        <f t="shared" si="1"/>
        <v xml:space="preserve">01 Phuong Mai, Phuong Mai Ward
</v>
      </c>
    </row>
    <row r="77" spans="1:2" x14ac:dyDescent="0.2">
      <c r="A77" t="s">
        <v>687</v>
      </c>
      <c r="B77" t="str">
        <f t="shared" si="1"/>
        <v xml:space="preserve">34/4 Nguyen Thien Thuat
</v>
      </c>
    </row>
    <row r="78" spans="1:2" x14ac:dyDescent="0.2">
      <c r="A78" t="s">
        <v>786</v>
      </c>
      <c r="B78" t="str">
        <f t="shared" si="1"/>
        <v>302, Quang Da hamlet, Dong Hoa commune, Trang Bom District, Dong Nai province.</v>
      </c>
    </row>
    <row r="79" spans="1:2" x14ac:dyDescent="0.2">
      <c r="A79" t="s">
        <v>774</v>
      </c>
      <c r="B79" t="str">
        <f t="shared" si="1"/>
        <v>1419, Bui Van Hoa St, Long Binh ward, Bien Hoa City, Dong Nai province.</v>
      </c>
    </row>
    <row r="80" spans="1:2" x14ac:dyDescent="0.2">
      <c r="A80" t="s">
        <v>780</v>
      </c>
      <c r="B80" t="str">
        <f t="shared" si="1"/>
        <v>20/38 Group 7, city block 5, Trang Bom Town, Trang Bom District, Dong Nai province.</v>
      </c>
    </row>
    <row r="81" spans="1:2" x14ac:dyDescent="0.2">
      <c r="A81" t="s">
        <v>64</v>
      </c>
      <c r="B81" t="str">
        <f t="shared" si="1"/>
        <v xml:space="preserve">99 Ho Hao Hon, Co Giang ward
</v>
      </c>
    </row>
    <row r="82" spans="1:2" x14ac:dyDescent="0.2">
      <c r="A82" t="s">
        <v>109</v>
      </c>
      <c r="B82" t="str">
        <f t="shared" si="1"/>
        <v xml:space="preserve">502 Ngo Gia Tu, Ward 9
</v>
      </c>
    </row>
    <row r="83" spans="1:2" x14ac:dyDescent="0.2">
      <c r="A83" t="s">
        <v>134</v>
      </c>
      <c r="B83" t="str">
        <f t="shared" si="1"/>
        <v xml:space="preserve">74 Duong 3-2, Ward 12
</v>
      </c>
    </row>
    <row r="84" spans="1:2" x14ac:dyDescent="0.2">
      <c r="A84" t="s">
        <v>1868</v>
      </c>
      <c r="B84" t="str">
        <f t="shared" si="1"/>
        <v xml:space="preserve">494 – 496 Binh Duong Boulevard, Hiep Thanh Ward
</v>
      </c>
    </row>
    <row r="85" spans="1:2" x14ac:dyDescent="0.2">
      <c r="A85" t="s">
        <v>1869</v>
      </c>
      <c r="B85" t="str">
        <f t="shared" si="1"/>
        <v xml:space="preserve">No 17, Dong Tu, Lai Thieu ward
</v>
      </c>
    </row>
    <row r="86" spans="1:2" x14ac:dyDescent="0.2">
      <c r="A86" t="s">
        <v>232</v>
      </c>
      <c r="B86" t="str">
        <f t="shared" si="1"/>
        <v xml:space="preserve">33-35 Dinh Tien Hoang, Ward 3
</v>
      </c>
    </row>
    <row r="87" spans="1:2" x14ac:dyDescent="0.2">
      <c r="A87" t="s">
        <v>1870</v>
      </c>
      <c r="B87" t="str">
        <f t="shared" si="1"/>
        <v>43 - 45 An Dương Vương, W. 8, D 5, HCMC</v>
      </c>
    </row>
    <row r="88" spans="1:2" x14ac:dyDescent="0.2">
      <c r="A88" t="s">
        <v>368</v>
      </c>
      <c r="B88" t="str">
        <f t="shared" si="1"/>
        <v>304 Cộng Hòa, P. 13,Quận Tân Bình, TP. HCM</v>
      </c>
    </row>
    <row r="89" spans="1:2" x14ac:dyDescent="0.2">
      <c r="A89" t="s">
        <v>1871</v>
      </c>
      <c r="B89" t="str">
        <f t="shared" si="1"/>
        <v>75 Lê Hồng Phong, W.7, Vũng Tàu, Bà Rịa - Vũng Tàu</v>
      </c>
    </row>
    <row r="90" spans="1:2" x14ac:dyDescent="0.2">
      <c r="A90" t="s">
        <v>1872</v>
      </c>
      <c r="B90" t="str">
        <f t="shared" si="1"/>
        <v>01 Nguyễn Văn Tiết, Hiệp Thành, Thủ Dầu Một, Bình Dương</v>
      </c>
    </row>
    <row r="91" spans="1:2" x14ac:dyDescent="0.2">
      <c r="A91" t="s">
        <v>1873</v>
      </c>
      <c r="B91" t="str">
        <f t="shared" si="1"/>
        <v>304A Lý Thường Kiệt, W. 5, Mỹ Tho, Tiền Giang</v>
      </c>
    </row>
    <row r="92" spans="1:2" x14ac:dyDescent="0.2">
      <c r="A92" t="s">
        <v>1875</v>
      </c>
      <c r="B92" t="str">
        <f t="shared" si="1"/>
        <v>162A Tôn Đức Thắng, W Hàng Bột, Đống Đa, Hà Nội</v>
      </c>
    </row>
    <row r="93" spans="1:2" x14ac:dyDescent="0.2">
      <c r="A93" t="s">
        <v>1876</v>
      </c>
      <c r="B93" t="str">
        <f t="shared" si="1"/>
        <v>74 Ngô Quyền, W Hàng Bài, Hoàn Kiếm, Hà Nội</v>
      </c>
    </row>
    <row r="94" spans="1:2" x14ac:dyDescent="0.2">
      <c r="A94" t="s">
        <v>1877</v>
      </c>
      <c r="B94" t="str">
        <f t="shared" si="1"/>
        <v>Số 170 30 tháng 4 str , Trung Dũng, Biên Hòa, Đồng Nai</v>
      </c>
    </row>
    <row r="95" spans="1:2" x14ac:dyDescent="0.2">
      <c r="A95" t="s">
        <v>1878</v>
      </c>
      <c r="B95" t="str">
        <f t="shared" si="1"/>
        <v>93A Nguyễn Ái Quốc, Tân Phong, Biên Hoà, Đồng Nai</v>
      </c>
    </row>
    <row r="96" spans="1:2" x14ac:dyDescent="0.2">
      <c r="A96" t="s">
        <v>798</v>
      </c>
      <c r="B96" t="str">
        <f t="shared" si="1"/>
        <v>K15 KDC đường Võ Thị Sáu, P. Thống Nhất, TP. Biên Hòa, Đồng Nai</v>
      </c>
    </row>
    <row r="97" spans="1:2" x14ac:dyDescent="0.2">
      <c r="A97" t="s">
        <v>328</v>
      </c>
      <c r="B97" t="str">
        <f t="shared" si="1"/>
        <v>474 - 476 Nguyễn Thị Minh Khai, Ư. 2, D 3, HCMC</v>
      </c>
    </row>
    <row r="98" spans="1:2" x14ac:dyDescent="0.2">
      <c r="A98" t="s">
        <v>1880</v>
      </c>
      <c r="B98" t="str">
        <f t="shared" si="1"/>
        <v>708 – 710 – 712 Cách Mạng Tháng Tám, W.5, Tân Bình District , HCMC</v>
      </c>
    </row>
    <row r="99" spans="1:2" x14ac:dyDescent="0.2">
      <c r="A99" t="s">
        <v>335</v>
      </c>
      <c r="B99" t="str">
        <f t="shared" si="1"/>
        <v>493 Nguyễn Thị Thập, P. Tân Phong, Q. 7, TP. HCM</v>
      </c>
    </row>
    <row r="100" spans="1:2" x14ac:dyDescent="0.2">
      <c r="A100" t="s">
        <v>1881</v>
      </c>
      <c r="B100" t="str">
        <f t="shared" si="1"/>
        <v>366 A25 - 366 A26 Phan Văn Trị, W. 5, Gò Vấp, HCMC</v>
      </c>
    </row>
    <row r="101" spans="1:2" x14ac:dyDescent="0.2">
      <c r="A101" t="s">
        <v>345</v>
      </c>
      <c r="B101" t="str">
        <f t="shared" si="1"/>
        <v>02 Nguyễn Oanh, P. 7, Quận Gò Vấp, TP. HCM</v>
      </c>
    </row>
    <row r="102" spans="1:2" x14ac:dyDescent="0.2">
      <c r="A102" t="s">
        <v>352</v>
      </c>
      <c r="B102" t="str">
        <f t="shared" si="1"/>
        <v>345 Lê Văn Sỹ, W 13, D. 3, HCMC</v>
      </c>
    </row>
    <row r="103" spans="1:2" x14ac:dyDescent="0.2">
      <c r="A103" t="s">
        <v>1883</v>
      </c>
      <c r="B103" t="str">
        <f t="shared" si="1"/>
        <v>285 Cách Mạng Tháng Tám, W. 12, D 10, HCMC</v>
      </c>
    </row>
    <row r="104" spans="1:2" x14ac:dyDescent="0.2">
      <c r="A104" t="s">
        <v>359</v>
      </c>
      <c r="B104" t="str">
        <f t="shared" si="1"/>
        <v>396 - 398 Đường 3/2, P. 12, Quận 10, TP. HCM</v>
      </c>
    </row>
    <row r="105" spans="1:2" x14ac:dyDescent="0.2">
      <c r="A105" t="s">
        <v>57</v>
      </c>
      <c r="B105" t="str">
        <f t="shared" si="1"/>
        <v xml:space="preserve">113 - 115 Dinh Tien Hoang, Da Kao Ward
</v>
      </c>
    </row>
    <row r="106" spans="1:2" x14ac:dyDescent="0.2">
      <c r="A106" t="s">
        <v>315</v>
      </c>
      <c r="B106" t="str">
        <f t="shared" si="1"/>
        <v>54 Truong Quoc Dung, ward 10, Phu Nhuan Dist</v>
      </c>
    </row>
    <row r="107" spans="1:2" x14ac:dyDescent="0.2">
      <c r="A107" t="s">
        <v>36</v>
      </c>
      <c r="B107" t="str">
        <f t="shared" si="1"/>
        <v xml:space="preserve">199 Nguyen Thi Minh Khai
</v>
      </c>
    </row>
    <row r="108" spans="1:2" x14ac:dyDescent="0.2">
      <c r="A108" t="s">
        <v>1885</v>
      </c>
      <c r="B108" t="str">
        <f t="shared" si="1"/>
        <v xml:space="preserve">457 Hoang Van Thu, Ward 4
</v>
      </c>
    </row>
    <row r="109" spans="1:2" x14ac:dyDescent="0.2">
      <c r="A109" t="s">
        <v>92</v>
      </c>
      <c r="B109" t="str">
        <f t="shared" si="1"/>
        <v xml:space="preserve">364 Le Van Sy, Ward 14
</v>
      </c>
    </row>
    <row r="110" spans="1:2" x14ac:dyDescent="0.2">
      <c r="A110" t="s">
        <v>196</v>
      </c>
      <c r="B110" t="str">
        <f t="shared" si="1"/>
        <v xml:space="preserve">140C Nguyen Trong Tuyen, Ward 8
</v>
      </c>
    </row>
    <row r="111" spans="1:2" x14ac:dyDescent="0.2">
      <c r="A111" t="s">
        <v>520</v>
      </c>
      <c r="B111" t="str">
        <f t="shared" si="1"/>
        <v xml:space="preserve">2-4 Nguyen Du
</v>
      </c>
    </row>
    <row r="112" spans="1:2" x14ac:dyDescent="0.2">
      <c r="A112" t="s">
        <v>128</v>
      </c>
      <c r="B112" t="str">
        <f t="shared" si="1"/>
        <v xml:space="preserve">51 Duong 3/2, Ward 11
</v>
      </c>
    </row>
    <row r="113" spans="1:2" x14ac:dyDescent="0.2">
      <c r="A113" t="s">
        <v>182</v>
      </c>
      <c r="B113" t="str">
        <f t="shared" si="1"/>
        <v xml:space="preserve">258 Huynh Van Banh, ward 11
</v>
      </c>
    </row>
    <row r="114" spans="1:2" x14ac:dyDescent="0.2">
      <c r="A114" t="s">
        <v>527</v>
      </c>
      <c r="B114" t="str">
        <f t="shared" si="1"/>
        <v xml:space="preserve">Tang 5, P-Tower, 52 Ba Trieu
</v>
      </c>
    </row>
    <row r="115" spans="1:2" x14ac:dyDescent="0.2">
      <c r="A115" t="s">
        <v>187</v>
      </c>
      <c r="B115" t="str">
        <f t="shared" si="1"/>
        <v xml:space="preserve">186 Phan Dang Luu, Ward 3
</v>
      </c>
    </row>
    <row r="116" spans="1:2" x14ac:dyDescent="0.2">
      <c r="A116" t="s">
        <v>275</v>
      </c>
      <c r="B116" t="str">
        <f t="shared" si="1"/>
        <v xml:space="preserve">185 Tan Ky Tan Quy, Tan Son Nhi Ward
</v>
      </c>
    </row>
    <row r="117" spans="1:2" x14ac:dyDescent="0.2">
      <c r="A117" t="s">
        <v>43</v>
      </c>
      <c r="B117" t="str">
        <f t="shared" si="1"/>
        <v xml:space="preserve">50 Nguyen Thi Minh Khai, Dakao Ward
</v>
      </c>
    </row>
    <row r="118" spans="1:2" x14ac:dyDescent="0.2">
      <c r="A118" t="s">
        <v>1888</v>
      </c>
      <c r="B118" t="str">
        <f t="shared" si="1"/>
        <v xml:space="preserve">33 Xo Viet Nghe Tinh, Ward 17
</v>
      </c>
    </row>
    <row r="119" spans="1:2" x14ac:dyDescent="0.2">
      <c r="A119" t="s">
        <v>115</v>
      </c>
      <c r="B119" t="str">
        <f t="shared" si="1"/>
        <v xml:space="preserve">69 (R4-14) Le Van Thiem, Hung Phuoc 3, Phu My Hung
</v>
      </c>
    </row>
    <row r="120" spans="1:2" x14ac:dyDescent="0.2">
      <c r="A120" t="s">
        <v>458</v>
      </c>
      <c r="B120" t="str">
        <f t="shared" si="1"/>
        <v xml:space="preserve">30 Nguyen Hong, Lang Ha Ward
</v>
      </c>
    </row>
    <row r="121" spans="1:2" x14ac:dyDescent="0.2">
      <c r="A121" t="s">
        <v>481</v>
      </c>
      <c r="B121" t="str">
        <f t="shared" si="1"/>
        <v>Floor 1, Hai Dang city, My Dinh II ward</v>
      </c>
    </row>
    <row r="122" spans="1:2" x14ac:dyDescent="0.2">
      <c r="A122" t="s">
        <v>86</v>
      </c>
      <c r="B122" t="str">
        <f t="shared" si="1"/>
        <v xml:space="preserve">331 Dien Bien Phu, Ward 4
</v>
      </c>
    </row>
    <row r="123" spans="1:2" x14ac:dyDescent="0.2">
      <c r="A123" t="s">
        <v>1889</v>
      </c>
      <c r="B123" t="str">
        <f t="shared" si="1"/>
        <v xml:space="preserve">332 Phan Dinh Phung, Ward 1
</v>
      </c>
    </row>
    <row r="124" spans="1:2" x14ac:dyDescent="0.2">
      <c r="A124" t="s">
        <v>1891</v>
      </c>
      <c r="B124" t="str">
        <f t="shared" si="1"/>
        <v xml:space="preserve">198 Xo Viet Nghe Tinh, Ward 21
</v>
      </c>
    </row>
    <row r="125" spans="1:2" x14ac:dyDescent="0.2">
      <c r="A125" t="s">
        <v>97</v>
      </c>
      <c r="B125" t="str">
        <f t="shared" si="1"/>
        <v xml:space="preserve">2 Bis Cong Truong Quoc Te, (Turtle Lake)
</v>
      </c>
    </row>
    <row r="126" spans="1:2" x14ac:dyDescent="0.2">
      <c r="A126" t="s">
        <v>72</v>
      </c>
      <c r="B126" t="str">
        <f t="shared" si="1"/>
        <v xml:space="preserve">24 Thao Dien
</v>
      </c>
    </row>
    <row r="127" spans="1:2" x14ac:dyDescent="0.2">
      <c r="A127" t="s">
        <v>1892</v>
      </c>
      <c r="B127" t="str">
        <f t="shared" si="1"/>
        <v xml:space="preserve">744 Binh Gia, Ward 10, Vung Tau City, Ba Ria-Vung Tau
</v>
      </c>
    </row>
    <row r="128" spans="1:2" x14ac:dyDescent="0.2">
      <c r="A128" t="s">
        <v>998</v>
      </c>
      <c r="B128" t="str">
        <f t="shared" si="1"/>
        <v xml:space="preserve">525/7-9 Su Van Hanh, Ward 12
</v>
      </c>
    </row>
    <row r="129" spans="1:2" x14ac:dyDescent="0.2">
      <c r="A129" t="s">
        <v>952</v>
      </c>
      <c r="B129" t="str">
        <f t="shared" si="1"/>
        <v xml:space="preserve">08 Alexandre De Rhodes, Ben Nghe Ward
</v>
      </c>
    </row>
    <row r="130" spans="1:2" x14ac:dyDescent="0.2">
      <c r="A130" t="s">
        <v>122</v>
      </c>
      <c r="B130" t="str">
        <f t="shared" ref="B130:B176" si="2">IF(IFERROR(SEARCH("www",A130,1),-1)&gt;=1,
     TRIM(SUBSTITUTE(A130,MID(A130,SEARCH("www",A130,1),LEN(A130) - SEARCH("www",A130,1) +1),"",1)),
     IF(IFERROR(SEARCH("http",A130,1),-1)&gt;=1,
     TRIM(SUBSTITUTE(A130,MID(A130,SEARCH("http",A130,1),LEN(A130) - SEARCH("http",A130,1) +1),"",1)),
TRIM(A130)))</f>
        <v xml:space="preserve">2 Floor, 105 Ton Dat Tien, Tan Phu ward
</v>
      </c>
    </row>
    <row r="131" spans="1:2" x14ac:dyDescent="0.2">
      <c r="A131" t="s">
        <v>245</v>
      </c>
      <c r="B131" t="str">
        <f t="shared" si="2"/>
        <v xml:space="preserve">107 Tan Hai, Ward 13
</v>
      </c>
    </row>
    <row r="132" spans="1:2" x14ac:dyDescent="0.2">
      <c r="A132" t="s">
        <v>245</v>
      </c>
      <c r="B132" t="str">
        <f t="shared" si="2"/>
        <v xml:space="preserve">107 Tan Hai, Ward 13
</v>
      </c>
    </row>
    <row r="133" spans="1:2" x14ac:dyDescent="0.2">
      <c r="A133" t="s">
        <v>417</v>
      </c>
      <c r="B133" t="str">
        <f t="shared" si="2"/>
        <v xml:space="preserve">11-13-15 Tran Xuan Soan
</v>
      </c>
    </row>
    <row r="134" spans="1:2" x14ac:dyDescent="0.2">
      <c r="A134" t="s">
        <v>713</v>
      </c>
      <c r="B134" t="str">
        <f t="shared" si="2"/>
        <v xml:space="preserve">280 Le Hong Phong, Phuoc Hai ward
</v>
      </c>
    </row>
    <row r="135" spans="1:2" x14ac:dyDescent="0.2">
      <c r="A135" t="s">
        <v>434</v>
      </c>
      <c r="B135" t="str">
        <f t="shared" si="2"/>
        <v xml:space="preserve">99 Trich Sai, Buoi ward
</v>
      </c>
    </row>
    <row r="136" spans="1:2" x14ac:dyDescent="0.2">
      <c r="A136" t="s">
        <v>158</v>
      </c>
      <c r="B136" t="str">
        <f t="shared" si="2"/>
        <v xml:space="preserve">20 - 22 Lanh Binh Thang, Ward 13,
</v>
      </c>
    </row>
    <row r="137" spans="1:2" x14ac:dyDescent="0.2">
      <c r="A137" t="s">
        <v>761</v>
      </c>
      <c r="B137" t="str">
        <f t="shared" si="2"/>
        <v xml:space="preserve">613 Quarter 8, Dong Khoi, Tan Phong ward
</v>
      </c>
    </row>
    <row r="138" spans="1:2" x14ac:dyDescent="0.2">
      <c r="A138" t="s">
        <v>1893</v>
      </c>
      <c r="B138" t="str">
        <f t="shared" si="2"/>
        <v xml:space="preserve">B1, Floor 10, Keangnam Landmark 72, Pham Hung
</v>
      </c>
    </row>
    <row r="139" spans="1:2" x14ac:dyDescent="0.2">
      <c r="A139" t="s">
        <v>1895</v>
      </c>
      <c r="B139" t="str">
        <f t="shared" si="2"/>
        <v xml:space="preserve">Floor 3, B building, Savico Megamall, 07- 09 Nguyen Van Linh, Long Bien
</v>
      </c>
    </row>
    <row r="140" spans="1:2" x14ac:dyDescent="0.2">
      <c r="A140" t="s">
        <v>22</v>
      </c>
      <c r="B140" t="str">
        <f t="shared" si="2"/>
        <v xml:space="preserve">6-8 Trinh Van Can St, District 1, HCM
</v>
      </c>
    </row>
    <row r="141" spans="1:2" x14ac:dyDescent="0.2">
      <c r="A141" t="s">
        <v>498</v>
      </c>
      <c r="B141" t="str">
        <f t="shared" si="2"/>
        <v xml:space="preserve">6 Nguyen Thi Thap, Trung Hoa-Nhan Chinh Urban Area, Trung Hoa Ward
</v>
      </c>
    </row>
    <row r="142" spans="1:2" x14ac:dyDescent="0.2">
      <c r="A142" t="s">
        <v>1229</v>
      </c>
      <c r="B142" t="str">
        <f t="shared" si="2"/>
        <v xml:space="preserve">20 Tran Hung Dao, Ward 1
</v>
      </c>
    </row>
    <row r="143" spans="1:2" x14ac:dyDescent="0.2">
      <c r="A143" t="s">
        <v>1107</v>
      </c>
      <c r="B143" t="str">
        <f t="shared" si="2"/>
        <v xml:space="preserve">83B Ly Thuong Kiet, Tran Hung Dao ward
</v>
      </c>
    </row>
    <row r="144" spans="1:2" x14ac:dyDescent="0.2">
      <c r="A144" t="s">
        <v>541</v>
      </c>
      <c r="B144" t="str">
        <f t="shared" si="2"/>
        <v xml:space="preserve">1st Floor, R2B Building, Royal City, 72A Nguyen Trai
</v>
      </c>
    </row>
    <row r="145" spans="1:2" x14ac:dyDescent="0.2">
      <c r="A145" t="s">
        <v>964</v>
      </c>
      <c r="B145" t="str">
        <f t="shared" si="2"/>
        <v xml:space="preserve">2-2Bis Tran Cao Van, Da Kao Ward
</v>
      </c>
    </row>
    <row r="146" spans="1:2" x14ac:dyDescent="0.2">
      <c r="A146" t="s">
        <v>1897</v>
      </c>
      <c r="B146" t="str">
        <f t="shared" si="2"/>
        <v>111 Nguyen Van Troi, ward 4, Vung Tau City, Ba Ria - Vung Tau</v>
      </c>
    </row>
    <row r="147" spans="1:2" x14ac:dyDescent="0.2">
      <c r="A147" t="s">
        <v>103</v>
      </c>
      <c r="B147" t="str">
        <f t="shared" si="2"/>
        <v xml:space="preserve">510 Nguyen Dinh Chieu, ward 4
</v>
      </c>
    </row>
    <row r="148" spans="1:2" x14ac:dyDescent="0.2">
      <c r="A148" t="s">
        <v>292</v>
      </c>
      <c r="B148" t="str">
        <f t="shared" si="2"/>
        <v>703 National Route 22, Cu Chi Town</v>
      </c>
    </row>
    <row r="149" spans="1:2" x14ac:dyDescent="0.2">
      <c r="A149" t="s">
        <v>850</v>
      </c>
      <c r="B149" t="str">
        <f t="shared" si="2"/>
        <v xml:space="preserve">304 Doc Lap, Quarter 1, Phu My ward
</v>
      </c>
    </row>
    <row r="150" spans="1:2" x14ac:dyDescent="0.2">
      <c r="A150" t="s">
        <v>1018</v>
      </c>
      <c r="B150" t="str">
        <f t="shared" si="2"/>
        <v>11 Bis Đinh Bo Linh, Ward 24</v>
      </c>
    </row>
    <row r="151" spans="1:2" x14ac:dyDescent="0.2">
      <c r="A151" t="s">
        <v>1898</v>
      </c>
      <c r="B151" t="str">
        <f t="shared" si="2"/>
        <v xml:space="preserve">Floor 2, Trung Yen Plaza, 017, Trung Yen Urban Area, Trung Hoa Ward
</v>
      </c>
    </row>
    <row r="152" spans="1:2" x14ac:dyDescent="0.2">
      <c r="A152" t="s">
        <v>238</v>
      </c>
      <c r="B152" t="str">
        <f t="shared" si="2"/>
        <v xml:space="preserve">02 Hoang Hoa Tham, Ward 7
</v>
      </c>
    </row>
    <row r="153" spans="1:2" x14ac:dyDescent="0.2">
      <c r="A153" t="s">
        <v>29</v>
      </c>
      <c r="B153" t="str">
        <f t="shared" si="2"/>
        <v xml:space="preserve">Miss Ao Dai building. 2nd floor, Room 02
21, Nguyen Trung Ngan, Dist 1
</v>
      </c>
    </row>
    <row r="154" spans="1:2" x14ac:dyDescent="0.2">
      <c r="A154" t="s">
        <v>841</v>
      </c>
      <c r="B154" t="str">
        <f t="shared" si="2"/>
        <v xml:space="preserve">207 Nguyen Van Troi, ward 4
</v>
      </c>
    </row>
    <row r="155" spans="1:2" x14ac:dyDescent="0.2">
      <c r="A155" t="s">
        <v>409</v>
      </c>
      <c r="B155" t="str">
        <f t="shared" si="2"/>
        <v xml:space="preserve">221 Pho Vong, P. Đong Tam
</v>
      </c>
    </row>
    <row r="156" spans="1:2" x14ac:dyDescent="0.2">
      <c r="A156" t="s">
        <v>451</v>
      </c>
      <c r="B156" t="str">
        <f t="shared" si="2"/>
        <v xml:space="preserve">86-88 Nguyen Luong Bang, Dong Da, Ha Noi
</v>
      </c>
    </row>
    <row r="157" spans="1:2" x14ac:dyDescent="0.2">
      <c r="A157" t="s">
        <v>1899</v>
      </c>
      <c r="B157" t="str">
        <f t="shared" si="2"/>
        <v xml:space="preserve">414-416-418-420 Cao Thang, ward 12
</v>
      </c>
    </row>
    <row r="158" spans="1:2" x14ac:dyDescent="0.2">
      <c r="A158" t="s">
        <v>1900</v>
      </c>
      <c r="B158" t="str">
        <f t="shared" si="2"/>
        <v>Lot 19C, Hung Vuong Boulevard, Hoa Phu Ward, New City Zone</v>
      </c>
    </row>
    <row r="159" spans="1:2" x14ac:dyDescent="0.2">
      <c r="A159" t="s">
        <v>884</v>
      </c>
      <c r="B159" t="str">
        <f t="shared" si="2"/>
        <v xml:space="preserve">75 Pham Thai Buong, Ward 4
</v>
      </c>
    </row>
    <row r="160" spans="1:2" x14ac:dyDescent="0.2">
      <c r="A160" t="s">
        <v>299</v>
      </c>
      <c r="B160" t="str">
        <f t="shared" si="2"/>
        <v>493 Dien Bien Phu, Ward 3, Dist 3, HCMC</v>
      </c>
    </row>
    <row r="161" spans="1:2" x14ac:dyDescent="0.2">
      <c r="A161" t="s">
        <v>534</v>
      </c>
      <c r="B161" t="str">
        <f t="shared" si="2"/>
        <v>No 124, Xa Dan, Phuong Lien Ward</v>
      </c>
    </row>
    <row r="162" spans="1:2" x14ac:dyDescent="0.2">
      <c r="A162" t="s">
        <v>970</v>
      </c>
      <c r="B162" t="str">
        <f t="shared" si="2"/>
        <v xml:space="preserve">31 Ly Tu Trong, Ben Nghe ward
</v>
      </c>
    </row>
    <row r="163" spans="1:2" x14ac:dyDescent="0.2">
      <c r="A163" t="s">
        <v>217</v>
      </c>
      <c r="B163" t="str">
        <f t="shared" si="2"/>
        <v xml:space="preserve">33 Nguyen Huy Luong, Ward 14
</v>
      </c>
    </row>
    <row r="164" spans="1:2" x14ac:dyDescent="0.2">
      <c r="A164" t="s">
        <v>1120</v>
      </c>
      <c r="B164" t="str">
        <f t="shared" si="2"/>
        <v>Shop office A1OF09 Floor 02 A1 House, Vinhomes Gardenia Project, Cau Dien, Nam Tu Liem Dist, Ha Noi</v>
      </c>
    </row>
    <row r="165" spans="1:2" x14ac:dyDescent="0.2">
      <c r="A165" t="s">
        <v>1901</v>
      </c>
      <c r="B165" t="str">
        <f t="shared" si="2"/>
        <v>Floor 1, M1 Building, Vinhomes Metropolis Lieu Giai – No. 29 Lieu Giai, Ngoc Khanh ward, Ba Đinh Dist, Ha Noi</v>
      </c>
    </row>
    <row r="166" spans="1:2" x14ac:dyDescent="0.2">
      <c r="A166" t="s">
        <v>308</v>
      </c>
      <c r="B166" t="str">
        <f t="shared" si="2"/>
        <v>37 Hoang Hoa Tham, Ward 13, Tan Binh Dist, HCM</v>
      </c>
    </row>
    <row r="167" spans="1:2" x14ac:dyDescent="0.2">
      <c r="A167" t="s">
        <v>79</v>
      </c>
      <c r="B167" t="str">
        <f t="shared" si="2"/>
        <v xml:space="preserve">10 Truong Dinh St., Ward 6
</v>
      </c>
    </row>
    <row r="168" spans="1:2" x14ac:dyDescent="0.2">
      <c r="A168" t="s">
        <v>694</v>
      </c>
      <c r="B168" t="str">
        <f t="shared" si="2"/>
        <v xml:space="preserve">39-41 Tran Quy Cap, Van Thang,Nha Trang, Khanh Hoa
</v>
      </c>
    </row>
    <row r="169" spans="1:2" x14ac:dyDescent="0.2">
      <c r="A169" t="s">
        <v>937</v>
      </c>
      <c r="B169" t="str">
        <f t="shared" si="2"/>
        <v xml:space="preserve">20-20 Bis -22 Dinh Tien Hoan, Da Kao ward
</v>
      </c>
    </row>
    <row r="170" spans="1:2" x14ac:dyDescent="0.2">
      <c r="A170" t="s">
        <v>989</v>
      </c>
      <c r="B170" t="str">
        <f t="shared" si="2"/>
        <v xml:space="preserve">Broadway D, 152 Nguyen Luong Bang
</v>
      </c>
    </row>
    <row r="171" spans="1:2" x14ac:dyDescent="0.2">
      <c r="A171" t="s">
        <v>513</v>
      </c>
      <c r="B171" t="str">
        <f t="shared" si="2"/>
        <v xml:space="preserve">14 Tran Binh Trong, Tran Hung Dao Ward
</v>
      </c>
    </row>
    <row r="172" spans="1:2" x14ac:dyDescent="0.2">
      <c r="A172" t="s">
        <v>284</v>
      </c>
      <c r="B172" t="str">
        <f t="shared" si="2"/>
        <v>741 -743 National Route 22, Cu Chi Town</v>
      </c>
    </row>
    <row r="173" spans="1:2" x14ac:dyDescent="0.2">
      <c r="A173" t="s">
        <v>1237</v>
      </c>
      <c r="B173" t="str">
        <f t="shared" si="2"/>
        <v xml:space="preserve">19 Nguyen Van Linh, Hung Loi ward, Ninh Kieu Dist, Can Tho City
</v>
      </c>
    </row>
    <row r="174" spans="1:2" x14ac:dyDescent="0.2">
      <c r="A174" t="s">
        <v>1048</v>
      </c>
      <c r="B174" t="str">
        <f t="shared" si="2"/>
        <v>No 110A Ngo Quyen Str, Ward 8, Dist 5, HCMC</v>
      </c>
    </row>
    <row r="175" spans="1:2" x14ac:dyDescent="0.2">
      <c r="A175" t="s">
        <v>945</v>
      </c>
      <c r="B175" t="str">
        <f t="shared" si="2"/>
        <v xml:space="preserve">97 Nguyen Thi Minh Khai, Nguyen Cu Trinh Ward
</v>
      </c>
    </row>
    <row r="176" spans="1:2" x14ac:dyDescent="0.2">
      <c r="A176" t="s">
        <v>1904</v>
      </c>
      <c r="B176" t="str">
        <f t="shared" si="2"/>
        <v xml:space="preserve">251 Nguyen Van Cu
</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7"/>
  <sheetViews>
    <sheetView topLeftCell="C1" workbookViewId="0">
      <selection activeCell="S2" sqref="S2"/>
    </sheetView>
  </sheetViews>
  <sheetFormatPr defaultRowHeight="12.75" x14ac:dyDescent="0.2"/>
  <cols>
    <col min="1" max="1" width="97.28515625" customWidth="1"/>
    <col min="2" max="2" width="54.42578125" customWidth="1"/>
    <col min="3" max="3" width="25.7109375" customWidth="1"/>
    <col min="4" max="10" width="9.140625" customWidth="1"/>
    <col min="11" max="11" width="25.5703125" customWidth="1"/>
    <col min="12" max="12" width="15" customWidth="1"/>
    <col min="13" max="15" width="9.140625" customWidth="1"/>
    <col min="16" max="16" width="16.28515625" customWidth="1"/>
    <col min="17" max="17" width="11.140625" customWidth="1"/>
    <col min="18" max="18" width="13.85546875" customWidth="1"/>
    <col min="19" max="19" width="17.85546875" customWidth="1"/>
    <col min="20" max="21" width="20.7109375" hidden="1" customWidth="1"/>
    <col min="22" max="22" width="12.28515625" customWidth="1"/>
  </cols>
  <sheetData>
    <row r="1" spans="1:2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2" t="s">
        <v>1668</v>
      </c>
      <c r="R1" s="2" t="s">
        <v>1911</v>
      </c>
      <c r="S1" s="2" t="s">
        <v>1914</v>
      </c>
      <c r="T1" s="1" t="s">
        <v>1912</v>
      </c>
      <c r="U1" s="1" t="s">
        <v>1913</v>
      </c>
    </row>
    <row r="2" spans="1:21" x14ac:dyDescent="0.2">
      <c r="A2" t="s">
        <v>16</v>
      </c>
      <c r="B2" t="s">
        <v>17</v>
      </c>
      <c r="C2">
        <v>1</v>
      </c>
      <c r="D2" t="s">
        <v>18</v>
      </c>
      <c r="E2" t="s">
        <v>19</v>
      </c>
      <c r="G2" t="s">
        <v>20</v>
      </c>
      <c r="H2" t="s">
        <v>21</v>
      </c>
      <c r="I2" t="s">
        <v>22</v>
      </c>
      <c r="J2">
        <v>1</v>
      </c>
      <c r="K2" t="s">
        <v>18</v>
      </c>
      <c r="L2" t="s">
        <v>23</v>
      </c>
      <c r="N2" t="s">
        <v>1419</v>
      </c>
      <c r="O2" t="s">
        <v>16</v>
      </c>
      <c r="P2" t="s">
        <v>1845</v>
      </c>
      <c r="Q2" t="str">
        <f>SUBSTITUTE(LOWER(O2)," ","")</f>
        <v>phòngkhámđakhoaquốctếsàigòn</v>
      </c>
      <c r="R2" t="str">
        <f>""</f>
        <v/>
      </c>
      <c r="S2" t="str">
        <f>""</f>
        <v/>
      </c>
      <c r="T2" t="str">
        <f>IFERROR(IF(AND(LEN(A2)-LEN(SUBSTITUTE(A2,"(","")) &lt; 2,SEARCH(")",A2,1)-SEARCH("(",A2,1)&lt;=2,IFERROR(SEARCH("(",A2,1),-1) &gt;0 ),
"Có",""),"")</f>
        <v/>
      </c>
      <c r="U2" t="str">
        <f>IFERROR(IF(LEN(A2)-LEN(SUBSTITUTE(A2,"(","")) &gt;= 2,"Có",
     IF(AND(LEN(A2)-LEN(SUBSTITUTE(A2,"(","")) &lt; 2,SEARCH(")",A2,1) - SEARCH("(",A2,1) =3),"Có",
"")),"")</f>
        <v/>
      </c>
    </row>
    <row r="3" spans="1:21" x14ac:dyDescent="0.2">
      <c r="A3" t="s">
        <v>24</v>
      </c>
      <c r="B3" t="s">
        <v>25</v>
      </c>
      <c r="C3">
        <v>1</v>
      </c>
      <c r="D3" t="s">
        <v>26</v>
      </c>
      <c r="E3" t="s">
        <v>27</v>
      </c>
      <c r="G3" t="s">
        <v>20</v>
      </c>
      <c r="H3" t="s">
        <v>28</v>
      </c>
      <c r="I3" t="s">
        <v>29</v>
      </c>
      <c r="J3">
        <v>1</v>
      </c>
      <c r="K3" t="s">
        <v>26</v>
      </c>
      <c r="L3" t="s">
        <v>30</v>
      </c>
      <c r="N3" t="s">
        <v>1420</v>
      </c>
      <c r="O3" t="s">
        <v>24</v>
      </c>
      <c r="P3" t="s">
        <v>1845</v>
      </c>
      <c r="Q3" t="str">
        <f t="shared" ref="Q3:Q66" si="0">SUBSTITUTE(LOWER(O3)," ","")</f>
        <v>phòngkhámđakhoavigorhealth</v>
      </c>
      <c r="R3" t="str">
        <f>""</f>
        <v/>
      </c>
      <c r="S3" t="str">
        <f>""</f>
        <v/>
      </c>
      <c r="T3" t="str">
        <f t="shared" ref="T3:T66" si="1">IFERROR(IF(AND(LEN(A3)-LEN(SUBSTITUTE(A3,"(","")) &lt; 2,SEARCH(")",A3,1)-SEARCH("(",A3,1)&lt;=2,IFERROR(SEARCH("(",A3,1),-1) &gt;0 ),
"Có",""),"")</f>
        <v/>
      </c>
      <c r="U3" t="str">
        <f t="shared" ref="U3:U66" si="2">IFERROR(IF(LEN(A3)-LEN(SUBSTITUTE(A3,"(","")) &gt;= 2,"Có",
     IF(AND(LEN(A3)-LEN(SUBSTITUTE(A3,"(","")) &lt; 2,SEARCH(")",A3,1) - SEARCH("(",A3,1) =3),"Có",
"")),"")</f>
        <v/>
      </c>
    </row>
    <row r="4" spans="1:21" x14ac:dyDescent="0.2">
      <c r="A4" t="s">
        <v>31</v>
      </c>
      <c r="B4" t="s">
        <v>32</v>
      </c>
      <c r="C4">
        <v>1</v>
      </c>
      <c r="D4" t="s">
        <v>33</v>
      </c>
      <c r="E4" t="s">
        <v>34</v>
      </c>
      <c r="G4" t="s">
        <v>20</v>
      </c>
      <c r="H4" t="s">
        <v>35</v>
      </c>
      <c r="I4" t="s">
        <v>36</v>
      </c>
      <c r="J4">
        <v>1</v>
      </c>
      <c r="K4" t="s">
        <v>33</v>
      </c>
      <c r="L4" t="s">
        <v>37</v>
      </c>
      <c r="N4" t="s">
        <v>1421</v>
      </c>
      <c r="O4" t="s">
        <v>31</v>
      </c>
      <c r="P4" t="s">
        <v>1845</v>
      </c>
      <c r="Q4" t="str">
        <f t="shared" si="0"/>
        <v>nhakhoaminhkhai</v>
      </c>
      <c r="R4" t="str">
        <f>""</f>
        <v/>
      </c>
      <c r="S4" t="str">
        <f>""</f>
        <v/>
      </c>
      <c r="T4" t="str">
        <f t="shared" si="1"/>
        <v/>
      </c>
      <c r="U4" t="str">
        <f t="shared" si="2"/>
        <v/>
      </c>
    </row>
    <row r="5" spans="1:21" x14ac:dyDescent="0.2">
      <c r="A5" t="s">
        <v>38</v>
      </c>
      <c r="B5" t="s">
        <v>39</v>
      </c>
      <c r="C5">
        <v>1</v>
      </c>
      <c r="D5" t="s">
        <v>40</v>
      </c>
      <c r="E5" t="s">
        <v>41</v>
      </c>
      <c r="G5" t="s">
        <v>20</v>
      </c>
      <c r="H5" t="s">
        <v>42</v>
      </c>
      <c r="I5" t="s">
        <v>43</v>
      </c>
      <c r="J5">
        <v>1</v>
      </c>
      <c r="K5" t="s">
        <v>40</v>
      </c>
      <c r="L5" t="s">
        <v>44</v>
      </c>
      <c r="N5" t="s">
        <v>1422</v>
      </c>
      <c r="O5" t="s">
        <v>38</v>
      </c>
      <c r="P5" t="s">
        <v>1845</v>
      </c>
      <c r="Q5" t="str">
        <f t="shared" si="0"/>
        <v>nhakhoasaintpaul-minhkhai</v>
      </c>
      <c r="R5" t="str">
        <f>""</f>
        <v/>
      </c>
      <c r="S5" t="str">
        <f>""</f>
        <v/>
      </c>
      <c r="T5" t="str">
        <f t="shared" si="1"/>
        <v/>
      </c>
      <c r="U5" t="str">
        <f t="shared" si="2"/>
        <v/>
      </c>
    </row>
    <row r="6" spans="1:21" x14ac:dyDescent="0.2">
      <c r="A6" t="s">
        <v>45</v>
      </c>
      <c r="B6" t="s">
        <v>46</v>
      </c>
      <c r="C6">
        <v>1</v>
      </c>
      <c r="D6" t="s">
        <v>47</v>
      </c>
      <c r="E6" t="s">
        <v>48</v>
      </c>
      <c r="G6" t="s">
        <v>20</v>
      </c>
      <c r="H6" t="s">
        <v>49</v>
      </c>
      <c r="I6" t="s">
        <v>50</v>
      </c>
      <c r="J6">
        <v>1</v>
      </c>
      <c r="K6" t="s">
        <v>47</v>
      </c>
      <c r="L6" t="s">
        <v>51</v>
      </c>
      <c r="N6" t="s">
        <v>1423</v>
      </c>
      <c r="O6" t="s">
        <v>45</v>
      </c>
      <c r="P6" t="s">
        <v>1845</v>
      </c>
      <c r="Q6" t="str">
        <f t="shared" si="0"/>
        <v>bệnhviệnrănghàmmặtquốctếsàigòn</v>
      </c>
      <c r="R6" t="str">
        <f>""</f>
        <v/>
      </c>
      <c r="S6" t="str">
        <f>""</f>
        <v/>
      </c>
      <c r="T6" t="str">
        <f t="shared" si="1"/>
        <v/>
      </c>
      <c r="U6" t="str">
        <f t="shared" si="2"/>
        <v/>
      </c>
    </row>
    <row r="7" spans="1:21" x14ac:dyDescent="0.2">
      <c r="A7" t="s">
        <v>52</v>
      </c>
      <c r="B7" t="s">
        <v>53</v>
      </c>
      <c r="C7">
        <v>1</v>
      </c>
      <c r="D7" t="s">
        <v>54</v>
      </c>
      <c r="E7" t="s">
        <v>55</v>
      </c>
      <c r="G7" t="s">
        <v>20</v>
      </c>
      <c r="H7" t="s">
        <v>56</v>
      </c>
      <c r="I7" t="s">
        <v>57</v>
      </c>
      <c r="J7">
        <v>1</v>
      </c>
      <c r="K7" t="s">
        <v>54</v>
      </c>
      <c r="L7" t="s">
        <v>58</v>
      </c>
      <c r="N7" t="s">
        <v>1424</v>
      </c>
      <c r="O7" t="s">
        <v>52</v>
      </c>
      <c r="P7" t="s">
        <v>1845</v>
      </c>
      <c r="Q7" t="str">
        <f t="shared" si="0"/>
        <v>nhakhoakỹthuậtcaoâumỹ</v>
      </c>
      <c r="R7" t="str">
        <f>""</f>
        <v/>
      </c>
      <c r="S7" t="str">
        <f>""</f>
        <v/>
      </c>
      <c r="T7" t="str">
        <f t="shared" si="1"/>
        <v/>
      </c>
      <c r="U7" t="str">
        <f t="shared" si="2"/>
        <v/>
      </c>
    </row>
    <row r="8" spans="1:21" x14ac:dyDescent="0.2">
      <c r="A8" t="s">
        <v>59</v>
      </c>
      <c r="B8" t="s">
        <v>60</v>
      </c>
      <c r="C8">
        <v>1</v>
      </c>
      <c r="D8" t="s">
        <v>61</v>
      </c>
      <c r="E8" t="s">
        <v>62</v>
      </c>
      <c r="G8" t="s">
        <v>20</v>
      </c>
      <c r="H8" t="s">
        <v>63</v>
      </c>
      <c r="I8" t="s">
        <v>64</v>
      </c>
      <c r="J8">
        <v>1</v>
      </c>
      <c r="K8" t="s">
        <v>61</v>
      </c>
      <c r="L8" t="s">
        <v>65</v>
      </c>
      <c r="N8" t="s">
        <v>1425</v>
      </c>
      <c r="O8" t="s">
        <v>59</v>
      </c>
      <c r="P8" t="s">
        <v>1845</v>
      </c>
      <c r="Q8" t="str">
        <f t="shared" si="0"/>
        <v>nhakhoa2000-hồhảohớn</v>
      </c>
      <c r="R8" t="str">
        <f>""</f>
        <v/>
      </c>
      <c r="S8" t="str">
        <f>""</f>
        <v/>
      </c>
      <c r="T8" t="str">
        <f t="shared" si="1"/>
        <v/>
      </c>
      <c r="U8" t="str">
        <f t="shared" si="2"/>
        <v/>
      </c>
    </row>
    <row r="9" spans="1:21" x14ac:dyDescent="0.2">
      <c r="A9" t="s">
        <v>66</v>
      </c>
      <c r="B9" t="s">
        <v>67</v>
      </c>
      <c r="C9">
        <v>2</v>
      </c>
      <c r="D9" t="s">
        <v>68</v>
      </c>
      <c r="E9" t="s">
        <v>69</v>
      </c>
      <c r="F9" t="s">
        <v>70</v>
      </c>
      <c r="G9" t="s">
        <v>20</v>
      </c>
      <c r="H9" t="s">
        <v>71</v>
      </c>
      <c r="I9" t="s">
        <v>72</v>
      </c>
      <c r="J9">
        <v>2</v>
      </c>
      <c r="K9" t="s">
        <v>68</v>
      </c>
      <c r="L9" t="s">
        <v>73</v>
      </c>
      <c r="M9" t="s">
        <v>70</v>
      </c>
      <c r="N9" t="s">
        <v>1426</v>
      </c>
      <c r="O9" t="s">
        <v>66</v>
      </c>
      <c r="P9" t="s">
        <v>1845</v>
      </c>
      <c r="Q9" t="str">
        <f t="shared" si="0"/>
        <v>nhakhoastarlight-chinhánhthảođiền</v>
      </c>
      <c r="R9" t="str">
        <f>""</f>
        <v/>
      </c>
      <c r="S9" t="str">
        <f>""</f>
        <v/>
      </c>
      <c r="T9" t="str">
        <f t="shared" si="1"/>
        <v/>
      </c>
      <c r="U9" t="str">
        <f t="shared" si="2"/>
        <v/>
      </c>
    </row>
    <row r="10" spans="1:21" x14ac:dyDescent="0.2">
      <c r="A10" t="s">
        <v>74</v>
      </c>
      <c r="B10" t="s">
        <v>75</v>
      </c>
      <c r="C10">
        <v>3</v>
      </c>
      <c r="D10" t="s">
        <v>76</v>
      </c>
      <c r="E10" t="s">
        <v>77</v>
      </c>
      <c r="G10" t="s">
        <v>20</v>
      </c>
      <c r="H10" t="s">
        <v>78</v>
      </c>
      <c r="I10" t="s">
        <v>79</v>
      </c>
      <c r="J10">
        <v>3</v>
      </c>
      <c r="K10" t="s">
        <v>76</v>
      </c>
      <c r="L10" t="s">
        <v>80</v>
      </c>
      <c r="N10" t="s">
        <v>1427</v>
      </c>
      <c r="O10" t="s">
        <v>74</v>
      </c>
      <c r="P10" t="s">
        <v>1845</v>
      </c>
      <c r="Q10" t="str">
        <f t="shared" si="0"/>
        <v>phòngkhámquốctếyersin</v>
      </c>
      <c r="R10" t="str">
        <f>""</f>
        <v/>
      </c>
      <c r="S10" t="str">
        <f>""</f>
        <v/>
      </c>
      <c r="T10" t="str">
        <f t="shared" si="1"/>
        <v/>
      </c>
      <c r="U10" t="str">
        <f t="shared" si="2"/>
        <v/>
      </c>
    </row>
    <row r="11" spans="1:21" x14ac:dyDescent="0.2">
      <c r="A11" t="s">
        <v>81</v>
      </c>
      <c r="B11" t="s">
        <v>82</v>
      </c>
      <c r="C11">
        <v>3</v>
      </c>
      <c r="D11" t="s">
        <v>83</v>
      </c>
      <c r="E11" t="s">
        <v>84</v>
      </c>
      <c r="G11" t="s">
        <v>20</v>
      </c>
      <c r="H11" t="s">
        <v>85</v>
      </c>
      <c r="I11" t="s">
        <v>86</v>
      </c>
      <c r="J11">
        <v>3</v>
      </c>
      <c r="K11" t="s">
        <v>83</v>
      </c>
      <c r="L11" t="s">
        <v>87</v>
      </c>
      <c r="N11" t="s">
        <v>1428</v>
      </c>
      <c r="O11" t="s">
        <v>81</v>
      </c>
      <c r="P11" t="s">
        <v>1845</v>
      </c>
      <c r="Q11" t="str">
        <f t="shared" si="0"/>
        <v>nhakhoasongphát-điệnbiênphủ</v>
      </c>
      <c r="R11" t="str">
        <f>""</f>
        <v/>
      </c>
      <c r="S11" t="str">
        <f>""</f>
        <v/>
      </c>
      <c r="T11" t="str">
        <f t="shared" si="1"/>
        <v/>
      </c>
      <c r="U11" t="str">
        <f t="shared" si="2"/>
        <v/>
      </c>
    </row>
    <row r="12" spans="1:21" x14ac:dyDescent="0.2">
      <c r="A12" t="s">
        <v>88</v>
      </c>
      <c r="B12" t="s">
        <v>89</v>
      </c>
      <c r="C12">
        <v>3</v>
      </c>
      <c r="D12" t="s">
        <v>90</v>
      </c>
      <c r="E12" t="s">
        <v>41</v>
      </c>
      <c r="G12" t="s">
        <v>20</v>
      </c>
      <c r="H12" t="s">
        <v>91</v>
      </c>
      <c r="I12" t="s">
        <v>92</v>
      </c>
      <c r="J12">
        <v>3</v>
      </c>
      <c r="K12" t="s">
        <v>90</v>
      </c>
      <c r="L12" t="s">
        <v>44</v>
      </c>
      <c r="N12" t="s">
        <v>1429</v>
      </c>
      <c r="O12" t="s">
        <v>88</v>
      </c>
      <c r="P12" t="s">
        <v>1845</v>
      </c>
      <c r="Q12" t="str">
        <f t="shared" si="0"/>
        <v>nhakhoanamnhật-lêvănsỹ</v>
      </c>
      <c r="R12" t="str">
        <f>""</f>
        <v/>
      </c>
      <c r="S12" t="str">
        <f>""</f>
        <v/>
      </c>
      <c r="T12" t="str">
        <f t="shared" si="1"/>
        <v/>
      </c>
      <c r="U12" t="str">
        <f t="shared" si="2"/>
        <v/>
      </c>
    </row>
    <row r="13" spans="1:21" x14ac:dyDescent="0.2">
      <c r="A13" t="s">
        <v>93</v>
      </c>
      <c r="B13" t="s">
        <v>94</v>
      </c>
      <c r="C13">
        <v>3</v>
      </c>
      <c r="D13" t="s">
        <v>95</v>
      </c>
      <c r="E13" t="s">
        <v>69</v>
      </c>
      <c r="G13" t="s">
        <v>20</v>
      </c>
      <c r="H13" t="s">
        <v>96</v>
      </c>
      <c r="I13" t="s">
        <v>97</v>
      </c>
      <c r="J13">
        <v>3</v>
      </c>
      <c r="K13" t="s">
        <v>95</v>
      </c>
      <c r="L13" t="s">
        <v>73</v>
      </c>
      <c r="N13" t="s">
        <v>1430</v>
      </c>
      <c r="O13" t="s">
        <v>93</v>
      </c>
      <c r="P13" t="s">
        <v>1845</v>
      </c>
      <c r="Q13" t="str">
        <f t="shared" si="0"/>
        <v>nhakhoastarlight-chinhánhhồconrùa</v>
      </c>
      <c r="R13" t="str">
        <f>""</f>
        <v/>
      </c>
      <c r="S13" t="str">
        <f>""</f>
        <v/>
      </c>
      <c r="T13" t="str">
        <f t="shared" si="1"/>
        <v/>
      </c>
      <c r="U13" t="str">
        <f t="shared" si="2"/>
        <v/>
      </c>
    </row>
    <row r="14" spans="1:21" x14ac:dyDescent="0.2">
      <c r="A14" t="s">
        <v>98</v>
      </c>
      <c r="B14" t="s">
        <v>99</v>
      </c>
      <c r="C14">
        <v>3</v>
      </c>
      <c r="D14" t="s">
        <v>100</v>
      </c>
      <c r="E14" t="s">
        <v>101</v>
      </c>
      <c r="F14" t="s">
        <v>70</v>
      </c>
      <c r="G14" t="s">
        <v>20</v>
      </c>
      <c r="H14" t="s">
        <v>102</v>
      </c>
      <c r="I14" t="s">
        <v>103</v>
      </c>
      <c r="J14">
        <v>3</v>
      </c>
      <c r="K14" t="s">
        <v>100</v>
      </c>
      <c r="L14" t="s">
        <v>104</v>
      </c>
      <c r="M14" t="s">
        <v>70</v>
      </c>
      <c r="N14" t="s">
        <v>1431</v>
      </c>
      <c r="O14" t="s">
        <v>974</v>
      </c>
      <c r="P14" t="s">
        <v>1845</v>
      </c>
      <c r="Q14" t="str">
        <f t="shared" si="0"/>
        <v>phòngkhámđakhoasongan</v>
      </c>
      <c r="R14" t="s">
        <v>1915</v>
      </c>
      <c r="S14" t="str">
        <f>""</f>
        <v/>
      </c>
      <c r="T14" t="str">
        <f t="shared" si="1"/>
        <v>Có</v>
      </c>
      <c r="U14" t="str">
        <f t="shared" si="2"/>
        <v/>
      </c>
    </row>
    <row r="15" spans="1:21" x14ac:dyDescent="0.2">
      <c r="A15" t="s">
        <v>105</v>
      </c>
      <c r="B15" t="s">
        <v>106</v>
      </c>
      <c r="C15">
        <v>5</v>
      </c>
      <c r="D15" t="s">
        <v>107</v>
      </c>
      <c r="E15" t="s">
        <v>62</v>
      </c>
      <c r="G15" t="s">
        <v>20</v>
      </c>
      <c r="H15" t="s">
        <v>108</v>
      </c>
      <c r="I15" t="s">
        <v>109</v>
      </c>
      <c r="J15">
        <v>5</v>
      </c>
      <c r="K15" t="s">
        <v>107</v>
      </c>
      <c r="L15" t="s">
        <v>65</v>
      </c>
      <c r="N15" t="s">
        <v>1432</v>
      </c>
      <c r="O15" t="s">
        <v>105</v>
      </c>
      <c r="P15" t="s">
        <v>1845</v>
      </c>
      <c r="Q15" t="str">
        <f t="shared" si="0"/>
        <v>nhakhoa2000-ngôgiatự</v>
      </c>
      <c r="R15" t="str">
        <f>""</f>
        <v/>
      </c>
      <c r="S15" t="str">
        <f>""</f>
        <v/>
      </c>
      <c r="T15" t="str">
        <f t="shared" si="1"/>
        <v/>
      </c>
      <c r="U15" t="str">
        <f t="shared" si="2"/>
        <v/>
      </c>
    </row>
    <row r="16" spans="1:21" x14ac:dyDescent="0.2">
      <c r="A16" t="s">
        <v>110</v>
      </c>
      <c r="B16" t="s">
        <v>111</v>
      </c>
      <c r="C16">
        <v>7</v>
      </c>
      <c r="D16" t="s">
        <v>112</v>
      </c>
      <c r="E16" t="s">
        <v>113</v>
      </c>
      <c r="F16" t="s">
        <v>70</v>
      </c>
      <c r="G16" t="s">
        <v>20</v>
      </c>
      <c r="H16" t="s">
        <v>114</v>
      </c>
      <c r="I16" t="s">
        <v>115</v>
      </c>
      <c r="J16">
        <v>7</v>
      </c>
      <c r="K16" t="s">
        <v>112</v>
      </c>
      <c r="L16" t="s">
        <v>116</v>
      </c>
      <c r="N16" t="s">
        <v>1433</v>
      </c>
      <c r="O16" t="s">
        <v>110</v>
      </c>
      <c r="P16" t="s">
        <v>1845</v>
      </c>
      <c r="Q16" t="str">
        <f t="shared" si="0"/>
        <v>nhakhoasakura</v>
      </c>
      <c r="R16" t="str">
        <f>""</f>
        <v/>
      </c>
      <c r="S16" t="str">
        <f>""</f>
        <v/>
      </c>
      <c r="T16" t="str">
        <f t="shared" si="1"/>
        <v/>
      </c>
      <c r="U16" t="str">
        <f t="shared" si="2"/>
        <v/>
      </c>
    </row>
    <row r="17" spans="1:21" x14ac:dyDescent="0.2">
      <c r="A17" t="s">
        <v>117</v>
      </c>
      <c r="B17" t="s">
        <v>118</v>
      </c>
      <c r="C17">
        <v>7</v>
      </c>
      <c r="D17" t="s">
        <v>119</v>
      </c>
      <c r="E17" t="s">
        <v>120</v>
      </c>
      <c r="G17" t="s">
        <v>20</v>
      </c>
      <c r="H17" t="s">
        <v>121</v>
      </c>
      <c r="I17" t="s">
        <v>122</v>
      </c>
      <c r="J17">
        <v>7</v>
      </c>
      <c r="K17" t="s">
        <v>119</v>
      </c>
      <c r="L17" t="s">
        <v>123</v>
      </c>
      <c r="N17" t="s">
        <v>1434</v>
      </c>
      <c r="O17" t="s">
        <v>117</v>
      </c>
      <c r="P17" t="s">
        <v>1845</v>
      </c>
      <c r="Q17" t="str">
        <f t="shared" si="0"/>
        <v>phòngkhámđakhoacareplus-cnphúmỹhưng</v>
      </c>
      <c r="R17" t="str">
        <f>""</f>
        <v/>
      </c>
      <c r="S17" t="str">
        <f>""</f>
        <v/>
      </c>
      <c r="T17" t="str">
        <f t="shared" si="1"/>
        <v/>
      </c>
      <c r="U17" t="str">
        <f t="shared" si="2"/>
        <v/>
      </c>
    </row>
    <row r="18" spans="1:21" x14ac:dyDescent="0.2">
      <c r="A18" t="s">
        <v>124</v>
      </c>
      <c r="B18" t="s">
        <v>125</v>
      </c>
      <c r="C18">
        <v>10</v>
      </c>
      <c r="D18" t="s">
        <v>126</v>
      </c>
      <c r="E18" t="s">
        <v>34</v>
      </c>
      <c r="G18" t="s">
        <v>20</v>
      </c>
      <c r="H18" t="s">
        <v>127</v>
      </c>
      <c r="I18" t="s">
        <v>128</v>
      </c>
      <c r="J18">
        <v>10</v>
      </c>
      <c r="K18" t="s">
        <v>126</v>
      </c>
      <c r="L18" t="s">
        <v>37</v>
      </c>
      <c r="N18" t="s">
        <v>1435</v>
      </c>
      <c r="O18" t="s">
        <v>124</v>
      </c>
      <c r="P18" t="s">
        <v>1845</v>
      </c>
      <c r="Q18" t="str">
        <f t="shared" si="0"/>
        <v>nhakhoano.1</v>
      </c>
      <c r="R18" t="str">
        <f>""</f>
        <v/>
      </c>
      <c r="S18" t="str">
        <f>""</f>
        <v/>
      </c>
      <c r="T18" t="str">
        <f t="shared" si="1"/>
        <v/>
      </c>
      <c r="U18" t="str">
        <f t="shared" si="2"/>
        <v/>
      </c>
    </row>
    <row r="19" spans="1:21" x14ac:dyDescent="0.2">
      <c r="A19" t="s">
        <v>129</v>
      </c>
      <c r="B19" t="s">
        <v>130</v>
      </c>
      <c r="C19">
        <v>10</v>
      </c>
      <c r="D19" t="s">
        <v>131</v>
      </c>
      <c r="E19" t="s">
        <v>132</v>
      </c>
      <c r="G19" t="s">
        <v>20</v>
      </c>
      <c r="H19" t="s">
        <v>133</v>
      </c>
      <c r="I19" t="s">
        <v>134</v>
      </c>
      <c r="J19">
        <v>10</v>
      </c>
      <c r="K19" t="s">
        <v>131</v>
      </c>
      <c r="L19" t="s">
        <v>135</v>
      </c>
      <c r="N19" t="s">
        <v>1436</v>
      </c>
      <c r="O19" t="s">
        <v>129</v>
      </c>
      <c r="P19" t="s">
        <v>1845</v>
      </c>
      <c r="Q19" t="str">
        <f t="shared" si="0"/>
        <v>nhakhoa3-2</v>
      </c>
      <c r="R19" t="str">
        <f>""</f>
        <v/>
      </c>
      <c r="S19" t="str">
        <f>""</f>
        <v/>
      </c>
      <c r="T19" t="str">
        <f t="shared" si="1"/>
        <v/>
      </c>
      <c r="U19" t="str">
        <f t="shared" si="2"/>
        <v/>
      </c>
    </row>
    <row r="20" spans="1:21" x14ac:dyDescent="0.2">
      <c r="A20" t="s">
        <v>136</v>
      </c>
      <c r="B20" t="s">
        <v>137</v>
      </c>
      <c r="C20">
        <v>10</v>
      </c>
      <c r="D20" t="s">
        <v>138</v>
      </c>
      <c r="E20" t="s">
        <v>139</v>
      </c>
      <c r="F20" t="s">
        <v>140</v>
      </c>
      <c r="G20" t="s">
        <v>20</v>
      </c>
      <c r="H20" t="s">
        <v>141</v>
      </c>
      <c r="I20" t="s">
        <v>142</v>
      </c>
      <c r="J20">
        <v>10</v>
      </c>
      <c r="K20" t="s">
        <v>138</v>
      </c>
      <c r="L20" t="s">
        <v>143</v>
      </c>
      <c r="M20" t="s">
        <v>144</v>
      </c>
      <c r="N20" t="s">
        <v>1437</v>
      </c>
      <c r="O20" t="s">
        <v>1438</v>
      </c>
      <c r="P20" t="s">
        <v>1845</v>
      </c>
      <c r="Q20" t="str">
        <f t="shared" si="0"/>
        <v>bệnhviệnđakhoavạnhạnh</v>
      </c>
      <c r="R20" t="str">
        <f>""</f>
        <v/>
      </c>
      <c r="S20" t="s">
        <v>1915</v>
      </c>
      <c r="T20" t="str">
        <f t="shared" si="1"/>
        <v/>
      </c>
      <c r="U20" t="str">
        <f t="shared" si="2"/>
        <v>Có</v>
      </c>
    </row>
    <row r="21" spans="1:21" x14ac:dyDescent="0.2">
      <c r="A21" t="s">
        <v>145</v>
      </c>
      <c r="B21" t="s">
        <v>146</v>
      </c>
      <c r="C21">
        <v>10</v>
      </c>
      <c r="D21" t="s">
        <v>147</v>
      </c>
      <c r="E21" t="s">
        <v>148</v>
      </c>
      <c r="G21" t="s">
        <v>20</v>
      </c>
      <c r="H21" t="s">
        <v>149</v>
      </c>
      <c r="I21" t="s">
        <v>150</v>
      </c>
      <c r="J21">
        <v>10</v>
      </c>
      <c r="K21" t="s">
        <v>147</v>
      </c>
      <c r="L21" t="s">
        <v>151</v>
      </c>
      <c r="N21" t="s">
        <v>1439</v>
      </c>
      <c r="O21" t="s">
        <v>1440</v>
      </c>
      <c r="P21" t="s">
        <v>1845</v>
      </c>
      <c r="Q21" t="str">
        <f t="shared" si="0"/>
        <v>phòngkhámmedicaldiagcenter </v>
      </c>
      <c r="R21" t="s">
        <v>1915</v>
      </c>
      <c r="S21" t="str">
        <f>""</f>
        <v/>
      </c>
      <c r="T21" t="str">
        <f t="shared" si="1"/>
        <v>Có</v>
      </c>
      <c r="U21" t="str">
        <f t="shared" si="2"/>
        <v/>
      </c>
    </row>
    <row r="22" spans="1:21" x14ac:dyDescent="0.2">
      <c r="A22" t="s">
        <v>152</v>
      </c>
      <c r="B22" t="s">
        <v>153</v>
      </c>
      <c r="C22">
        <v>11</v>
      </c>
      <c r="D22" t="s">
        <v>154</v>
      </c>
      <c r="E22" t="s">
        <v>155</v>
      </c>
      <c r="F22" t="s">
        <v>156</v>
      </c>
      <c r="G22" t="s">
        <v>20</v>
      </c>
      <c r="H22" t="s">
        <v>157</v>
      </c>
      <c r="I22" t="s">
        <v>158</v>
      </c>
      <c r="J22">
        <v>11</v>
      </c>
      <c r="K22" t="s">
        <v>154</v>
      </c>
      <c r="L22" t="s">
        <v>159</v>
      </c>
      <c r="M22" t="s">
        <v>156</v>
      </c>
      <c r="N22" t="s">
        <v>1441</v>
      </c>
      <c r="O22" t="s">
        <v>152</v>
      </c>
      <c r="P22" t="s">
        <v>1845</v>
      </c>
      <c r="Q22" t="str">
        <f t="shared" si="0"/>
        <v>phòngkhámđakhoangọcminh</v>
      </c>
      <c r="R22" t="str">
        <f>""</f>
        <v/>
      </c>
      <c r="S22" t="str">
        <f>""</f>
        <v/>
      </c>
      <c r="T22" t="str">
        <f t="shared" si="1"/>
        <v/>
      </c>
      <c r="U22" t="str">
        <f t="shared" si="2"/>
        <v/>
      </c>
    </row>
    <row r="23" spans="1:21" x14ac:dyDescent="0.2">
      <c r="A23" t="s">
        <v>160</v>
      </c>
      <c r="B23" t="s">
        <v>161</v>
      </c>
      <c r="C23" t="s">
        <v>162</v>
      </c>
      <c r="D23" t="s">
        <v>163</v>
      </c>
      <c r="E23" t="s">
        <v>164</v>
      </c>
      <c r="G23" t="s">
        <v>20</v>
      </c>
      <c r="H23" t="s">
        <v>165</v>
      </c>
      <c r="I23" t="s">
        <v>166</v>
      </c>
      <c r="J23" t="s">
        <v>167</v>
      </c>
      <c r="K23" t="s">
        <v>163</v>
      </c>
      <c r="L23" t="s">
        <v>168</v>
      </c>
      <c r="N23" t="s">
        <v>1442</v>
      </c>
      <c r="O23" t="s">
        <v>1443</v>
      </c>
      <c r="P23" t="s">
        <v>1845</v>
      </c>
      <c r="Q23" t="str">
        <f t="shared" si="0"/>
        <v>bệnhviệnhoànmỹsàigònpremier</v>
      </c>
      <c r="R23" t="str">
        <f>""</f>
        <v/>
      </c>
      <c r="S23" t="s">
        <v>1915</v>
      </c>
      <c r="T23" t="str">
        <f t="shared" si="1"/>
        <v/>
      </c>
      <c r="U23" t="str">
        <f t="shared" si="2"/>
        <v>Có</v>
      </c>
    </row>
    <row r="24" spans="1:21" x14ac:dyDescent="0.2">
      <c r="A24" t="s">
        <v>169</v>
      </c>
      <c r="B24" t="s">
        <v>170</v>
      </c>
      <c r="C24" t="s">
        <v>171</v>
      </c>
      <c r="D24" t="s">
        <v>172</v>
      </c>
      <c r="E24" t="s">
        <v>173</v>
      </c>
      <c r="G24" t="s">
        <v>20</v>
      </c>
      <c r="H24" t="s">
        <v>174</v>
      </c>
      <c r="I24" t="s">
        <v>175</v>
      </c>
      <c r="J24" t="s">
        <v>167</v>
      </c>
      <c r="K24" t="s">
        <v>172</v>
      </c>
      <c r="L24" t="s">
        <v>176</v>
      </c>
      <c r="N24" t="s">
        <v>1444</v>
      </c>
      <c r="O24" t="s">
        <v>1445</v>
      </c>
      <c r="P24" t="s">
        <v>1845</v>
      </c>
      <c r="Q24" t="str">
        <f t="shared" si="0"/>
        <v>bệnhviệnsaigon-itophúnhuận</v>
      </c>
      <c r="R24" t="s">
        <v>1915</v>
      </c>
      <c r="S24" t="str">
        <f>""</f>
        <v/>
      </c>
      <c r="T24" t="str">
        <f t="shared" si="1"/>
        <v>Có</v>
      </c>
      <c r="U24" t="str">
        <f t="shared" si="2"/>
        <v/>
      </c>
    </row>
    <row r="25" spans="1:21" x14ac:dyDescent="0.2">
      <c r="A25" t="s">
        <v>177</v>
      </c>
      <c r="B25" t="s">
        <v>178</v>
      </c>
      <c r="C25" t="s">
        <v>162</v>
      </c>
      <c r="D25" t="s">
        <v>179</v>
      </c>
      <c r="E25" t="s">
        <v>180</v>
      </c>
      <c r="G25" t="s">
        <v>20</v>
      </c>
      <c r="H25" t="s">
        <v>181</v>
      </c>
      <c r="I25" t="s">
        <v>182</v>
      </c>
      <c r="J25" t="s">
        <v>167</v>
      </c>
      <c r="K25" t="s">
        <v>179</v>
      </c>
      <c r="L25" t="s">
        <v>87</v>
      </c>
      <c r="N25" t="s">
        <v>1446</v>
      </c>
      <c r="O25" t="s">
        <v>177</v>
      </c>
      <c r="P25" t="s">
        <v>1845</v>
      </c>
      <c r="Q25" t="str">
        <f t="shared" si="0"/>
        <v>nhakhoanụcười</v>
      </c>
      <c r="R25" t="str">
        <f>""</f>
        <v/>
      </c>
      <c r="S25" t="str">
        <f>""</f>
        <v/>
      </c>
      <c r="T25" t="str">
        <f t="shared" si="1"/>
        <v/>
      </c>
      <c r="U25" t="str">
        <f t="shared" si="2"/>
        <v/>
      </c>
    </row>
    <row r="26" spans="1:21" x14ac:dyDescent="0.2">
      <c r="A26" t="s">
        <v>183</v>
      </c>
      <c r="B26" t="s">
        <v>184</v>
      </c>
      <c r="C26" t="s">
        <v>162</v>
      </c>
      <c r="D26" t="s">
        <v>185</v>
      </c>
      <c r="E26" t="s">
        <v>84</v>
      </c>
      <c r="G26" t="s">
        <v>20</v>
      </c>
      <c r="H26" t="s">
        <v>186</v>
      </c>
      <c r="I26" t="s">
        <v>187</v>
      </c>
      <c r="J26" t="s">
        <v>167</v>
      </c>
      <c r="K26" t="s">
        <v>185</v>
      </c>
      <c r="L26" t="s">
        <v>87</v>
      </c>
      <c r="N26" t="s">
        <v>1447</v>
      </c>
      <c r="O26" t="s">
        <v>183</v>
      </c>
      <c r="P26" t="s">
        <v>1845</v>
      </c>
      <c r="Q26" t="str">
        <f t="shared" si="0"/>
        <v>nhakhoasaido-phúnhuận</v>
      </c>
      <c r="R26" t="str">
        <f>""</f>
        <v/>
      </c>
      <c r="S26" t="str">
        <f>""</f>
        <v/>
      </c>
      <c r="T26" t="str">
        <f t="shared" si="1"/>
        <v/>
      </c>
      <c r="U26" t="str">
        <f t="shared" si="2"/>
        <v/>
      </c>
    </row>
    <row r="27" spans="1:21" x14ac:dyDescent="0.2">
      <c r="A27" t="s">
        <v>188</v>
      </c>
      <c r="B27" t="s">
        <v>189</v>
      </c>
      <c r="C27" t="s">
        <v>162</v>
      </c>
      <c r="D27" t="s">
        <v>190</v>
      </c>
      <c r="E27" t="s">
        <v>84</v>
      </c>
      <c r="G27" t="s">
        <v>20</v>
      </c>
      <c r="H27" t="s">
        <v>191</v>
      </c>
      <c r="I27" t="s">
        <v>192</v>
      </c>
      <c r="J27" t="s">
        <v>167</v>
      </c>
      <c r="K27" t="s">
        <v>190</v>
      </c>
      <c r="L27" t="s">
        <v>44</v>
      </c>
      <c r="N27" t="s">
        <v>1448</v>
      </c>
      <c r="O27" t="s">
        <v>188</v>
      </c>
      <c r="P27" t="s">
        <v>1845</v>
      </c>
      <c r="Q27" t="str">
        <f t="shared" si="0"/>
        <v>nhakhoasongphát-phanđănglưu</v>
      </c>
      <c r="R27" t="str">
        <f>""</f>
        <v/>
      </c>
      <c r="S27" t="str">
        <f>""</f>
        <v/>
      </c>
      <c r="T27" t="str">
        <f t="shared" si="1"/>
        <v/>
      </c>
      <c r="U27" t="str">
        <f t="shared" si="2"/>
        <v/>
      </c>
    </row>
    <row r="28" spans="1:21" x14ac:dyDescent="0.2">
      <c r="A28" t="s">
        <v>193</v>
      </c>
      <c r="B28" t="s">
        <v>194</v>
      </c>
      <c r="C28" t="s">
        <v>162</v>
      </c>
      <c r="D28" t="s">
        <v>90</v>
      </c>
      <c r="E28" t="s">
        <v>41</v>
      </c>
      <c r="G28" t="s">
        <v>20</v>
      </c>
      <c r="H28" t="s">
        <v>195</v>
      </c>
      <c r="I28" t="s">
        <v>196</v>
      </c>
      <c r="J28" t="s">
        <v>197</v>
      </c>
      <c r="K28" t="s">
        <v>90</v>
      </c>
      <c r="L28" t="s">
        <v>198</v>
      </c>
      <c r="N28" t="s">
        <v>1429</v>
      </c>
      <c r="O28" t="s">
        <v>193</v>
      </c>
      <c r="P28" t="s">
        <v>1845</v>
      </c>
      <c r="Q28" t="str">
        <f t="shared" si="0"/>
        <v>nhakhoanamnhật-phanđìnhphùng</v>
      </c>
      <c r="R28" t="str">
        <f>""</f>
        <v/>
      </c>
      <c r="S28" t="str">
        <f>""</f>
        <v/>
      </c>
      <c r="T28" t="str">
        <f t="shared" si="1"/>
        <v/>
      </c>
      <c r="U28" t="str">
        <f t="shared" si="2"/>
        <v/>
      </c>
    </row>
    <row r="29" spans="1:21" x14ac:dyDescent="0.2">
      <c r="A29" t="s">
        <v>199</v>
      </c>
      <c r="B29" t="s">
        <v>200</v>
      </c>
      <c r="C29" t="s">
        <v>201</v>
      </c>
      <c r="D29" t="s">
        <v>202</v>
      </c>
      <c r="E29" t="s">
        <v>41</v>
      </c>
      <c r="G29" t="s">
        <v>20</v>
      </c>
      <c r="H29" t="s">
        <v>203</v>
      </c>
      <c r="I29" t="s">
        <v>204</v>
      </c>
      <c r="J29" t="s">
        <v>205</v>
      </c>
      <c r="K29" t="s">
        <v>202</v>
      </c>
      <c r="L29" t="s">
        <v>44</v>
      </c>
      <c r="N29" t="s">
        <v>1449</v>
      </c>
      <c r="O29" t="s">
        <v>199</v>
      </c>
      <c r="P29" t="s">
        <v>1845</v>
      </c>
      <c r="Q29" t="str">
        <f t="shared" si="0"/>
        <v>nhakhoasaintpaul-xôviếtnghệtĩnh</v>
      </c>
      <c r="R29" t="str">
        <f>""</f>
        <v/>
      </c>
      <c r="S29" t="str">
        <f>""</f>
        <v/>
      </c>
      <c r="T29" t="str">
        <f t="shared" si="1"/>
        <v/>
      </c>
      <c r="U29" t="str">
        <f t="shared" si="2"/>
        <v/>
      </c>
    </row>
    <row r="30" spans="1:21" x14ac:dyDescent="0.2">
      <c r="A30" t="s">
        <v>206</v>
      </c>
      <c r="B30" t="s">
        <v>207</v>
      </c>
      <c r="C30" t="s">
        <v>201</v>
      </c>
      <c r="D30" t="s">
        <v>208</v>
      </c>
      <c r="E30" t="s">
        <v>84</v>
      </c>
      <c r="G30" t="s">
        <v>20</v>
      </c>
      <c r="H30" t="s">
        <v>209</v>
      </c>
      <c r="I30" t="s">
        <v>210</v>
      </c>
      <c r="J30" t="s">
        <v>205</v>
      </c>
      <c r="K30" t="s">
        <v>208</v>
      </c>
      <c r="L30" t="s">
        <v>87</v>
      </c>
      <c r="N30" t="s">
        <v>1450</v>
      </c>
      <c r="O30" t="s">
        <v>206</v>
      </c>
      <c r="P30" t="s">
        <v>1845</v>
      </c>
      <c r="Q30" t="str">
        <f t="shared" si="0"/>
        <v>nhakhoasongphát-xôviếtnghệtĩnh</v>
      </c>
      <c r="R30" t="str">
        <f>""</f>
        <v/>
      </c>
      <c r="S30" t="str">
        <f>""</f>
        <v/>
      </c>
      <c r="T30" t="str">
        <f t="shared" si="1"/>
        <v/>
      </c>
      <c r="U30" t="str">
        <f t="shared" si="2"/>
        <v/>
      </c>
    </row>
    <row r="31" spans="1:21" x14ac:dyDescent="0.2">
      <c r="A31" t="s">
        <v>211</v>
      </c>
      <c r="B31" t="s">
        <v>212</v>
      </c>
      <c r="C31" t="s">
        <v>213</v>
      </c>
      <c r="D31" t="s">
        <v>214</v>
      </c>
      <c r="E31" t="s">
        <v>215</v>
      </c>
      <c r="G31" t="s">
        <v>20</v>
      </c>
      <c r="H31" t="s">
        <v>216</v>
      </c>
      <c r="I31" t="s">
        <v>217</v>
      </c>
      <c r="J31" t="s">
        <v>218</v>
      </c>
      <c r="K31" t="s">
        <v>214</v>
      </c>
      <c r="L31" t="s">
        <v>219</v>
      </c>
      <c r="N31" t="s">
        <v>1451</v>
      </c>
      <c r="O31" t="s">
        <v>211</v>
      </c>
      <c r="P31" t="s">
        <v>1845</v>
      </c>
      <c r="Q31" t="str">
        <f t="shared" si="0"/>
        <v>phòngkhámolympusgiamỹ</v>
      </c>
      <c r="R31" t="str">
        <f>""</f>
        <v/>
      </c>
      <c r="S31" t="str">
        <f>""</f>
        <v/>
      </c>
      <c r="T31" t="str">
        <f t="shared" si="1"/>
        <v/>
      </c>
      <c r="U31" t="str">
        <f t="shared" si="2"/>
        <v/>
      </c>
    </row>
    <row r="32" spans="1:21" x14ac:dyDescent="0.2">
      <c r="A32" t="s">
        <v>220</v>
      </c>
      <c r="B32" t="s">
        <v>221</v>
      </c>
      <c r="C32" t="s">
        <v>222</v>
      </c>
      <c r="D32" t="s">
        <v>223</v>
      </c>
      <c r="E32" t="s">
        <v>224</v>
      </c>
      <c r="G32" t="s">
        <v>20</v>
      </c>
      <c r="H32" t="s">
        <v>225</v>
      </c>
      <c r="I32" t="s">
        <v>226</v>
      </c>
      <c r="J32" t="s">
        <v>218</v>
      </c>
      <c r="K32" t="s">
        <v>223</v>
      </c>
      <c r="L32" t="s">
        <v>227</v>
      </c>
      <c r="N32" t="s">
        <v>1452</v>
      </c>
      <c r="O32" t="s">
        <v>1453</v>
      </c>
      <c r="P32" t="s">
        <v>1845</v>
      </c>
      <c r="Q32" t="str">
        <f t="shared" si="0"/>
        <v>bệnhviênđakhoaquốctếvinmeccentralpark</v>
      </c>
      <c r="R32" t="s">
        <v>1915</v>
      </c>
      <c r="S32" t="str">
        <f>""</f>
        <v/>
      </c>
      <c r="T32" t="str">
        <f t="shared" si="1"/>
        <v>Có</v>
      </c>
      <c r="U32" t="str">
        <f t="shared" si="2"/>
        <v/>
      </c>
    </row>
    <row r="33" spans="1:21" x14ac:dyDescent="0.2">
      <c r="A33" t="s">
        <v>228</v>
      </c>
      <c r="B33" t="s">
        <v>229</v>
      </c>
      <c r="C33" t="s">
        <v>222</v>
      </c>
      <c r="D33" t="s">
        <v>230</v>
      </c>
      <c r="E33" t="s">
        <v>48</v>
      </c>
      <c r="G33" t="s">
        <v>20</v>
      </c>
      <c r="H33" t="s">
        <v>231</v>
      </c>
      <c r="I33" t="s">
        <v>232</v>
      </c>
      <c r="J33" t="s">
        <v>218</v>
      </c>
      <c r="K33" t="s">
        <v>230</v>
      </c>
      <c r="L33" t="s">
        <v>51</v>
      </c>
      <c r="N33" t="s">
        <v>1454</v>
      </c>
      <c r="O33" t="s">
        <v>228</v>
      </c>
      <c r="P33" t="s">
        <v>1845</v>
      </c>
      <c r="Q33" t="str">
        <f t="shared" si="0"/>
        <v>nhakhoakim</v>
      </c>
      <c r="R33" t="str">
        <f>""</f>
        <v/>
      </c>
      <c r="S33" t="str">
        <f>""</f>
        <v/>
      </c>
      <c r="T33" t="str">
        <f t="shared" si="1"/>
        <v/>
      </c>
      <c r="U33" t="str">
        <f t="shared" si="2"/>
        <v/>
      </c>
    </row>
    <row r="34" spans="1:21" x14ac:dyDescent="0.2">
      <c r="A34" t="s">
        <v>233</v>
      </c>
      <c r="B34" t="s">
        <v>234</v>
      </c>
      <c r="C34" t="s">
        <v>213</v>
      </c>
      <c r="D34" t="s">
        <v>235</v>
      </c>
      <c r="E34" t="s">
        <v>236</v>
      </c>
      <c r="F34" t="s">
        <v>70</v>
      </c>
      <c r="G34" t="s">
        <v>20</v>
      </c>
      <c r="H34" t="s">
        <v>237</v>
      </c>
      <c r="I34" t="s">
        <v>238</v>
      </c>
      <c r="J34" t="s">
        <v>218</v>
      </c>
      <c r="K34" t="s">
        <v>235</v>
      </c>
      <c r="L34" t="s">
        <v>239</v>
      </c>
      <c r="M34" t="s">
        <v>70</v>
      </c>
      <c r="N34" t="s">
        <v>1455</v>
      </c>
      <c r="O34" t="s">
        <v>233</v>
      </c>
      <c r="P34" t="s">
        <v>1845</v>
      </c>
      <c r="Q34" t="str">
        <f t="shared" si="0"/>
        <v>phòngkhámđakhoaviệtmỹ</v>
      </c>
      <c r="R34" t="str">
        <f>""</f>
        <v/>
      </c>
      <c r="S34" t="str">
        <f>""</f>
        <v/>
      </c>
      <c r="T34" t="str">
        <f t="shared" si="1"/>
        <v/>
      </c>
      <c r="U34" t="str">
        <f t="shared" si="2"/>
        <v/>
      </c>
    </row>
    <row r="35" spans="1:21" x14ac:dyDescent="0.2">
      <c r="A35" t="s">
        <v>240</v>
      </c>
      <c r="B35" t="s">
        <v>241</v>
      </c>
      <c r="C35" t="s">
        <v>242</v>
      </c>
      <c r="D35" t="s">
        <v>119</v>
      </c>
      <c r="E35" t="s">
        <v>243</v>
      </c>
      <c r="G35" t="s">
        <v>20</v>
      </c>
      <c r="H35" t="s">
        <v>244</v>
      </c>
      <c r="I35" t="s">
        <v>245</v>
      </c>
      <c r="J35" t="s">
        <v>246</v>
      </c>
      <c r="K35" t="s">
        <v>119</v>
      </c>
      <c r="L35" t="s">
        <v>247</v>
      </c>
      <c r="N35" t="s">
        <v>1434</v>
      </c>
      <c r="O35" t="s">
        <v>240</v>
      </c>
      <c r="P35" t="s">
        <v>1845</v>
      </c>
      <c r="Q35" t="str">
        <f t="shared" si="0"/>
        <v>phòngkhámđakhoacareplus-cntânbình</v>
      </c>
      <c r="R35" t="str">
        <f>""</f>
        <v/>
      </c>
      <c r="S35" t="str">
        <f>""</f>
        <v/>
      </c>
      <c r="T35" t="str">
        <f t="shared" si="1"/>
        <v/>
      </c>
      <c r="U35" t="str">
        <f t="shared" si="2"/>
        <v/>
      </c>
    </row>
    <row r="36" spans="1:21" x14ac:dyDescent="0.2">
      <c r="A36" t="s">
        <v>248</v>
      </c>
      <c r="B36" t="s">
        <v>249</v>
      </c>
      <c r="C36" t="s">
        <v>242</v>
      </c>
      <c r="D36" t="s">
        <v>250</v>
      </c>
      <c r="E36" t="s">
        <v>41</v>
      </c>
      <c r="G36" t="s">
        <v>20</v>
      </c>
      <c r="H36" t="s">
        <v>251</v>
      </c>
      <c r="I36" t="s">
        <v>252</v>
      </c>
      <c r="J36" t="s">
        <v>253</v>
      </c>
      <c r="K36" t="s">
        <v>250</v>
      </c>
      <c r="L36" t="s">
        <v>44</v>
      </c>
      <c r="N36" t="s">
        <v>1456</v>
      </c>
      <c r="O36" t="s">
        <v>248</v>
      </c>
      <c r="P36" t="s">
        <v>1845</v>
      </c>
      <c r="Q36" t="str">
        <f t="shared" si="0"/>
        <v>nhakhoanamnhật-hoàngvănthụ</v>
      </c>
      <c r="R36" t="str">
        <f>""</f>
        <v/>
      </c>
      <c r="S36" t="str">
        <f>""</f>
        <v/>
      </c>
      <c r="T36" t="str">
        <f t="shared" si="1"/>
        <v/>
      </c>
      <c r="U36" t="str">
        <f t="shared" si="2"/>
        <v/>
      </c>
    </row>
    <row r="37" spans="1:21" x14ac:dyDescent="0.2">
      <c r="A37" t="s">
        <v>254</v>
      </c>
      <c r="B37" t="s">
        <v>255</v>
      </c>
      <c r="C37" t="s">
        <v>256</v>
      </c>
      <c r="D37" t="s">
        <v>257</v>
      </c>
      <c r="E37" t="s">
        <v>258</v>
      </c>
      <c r="G37" t="s">
        <v>20</v>
      </c>
      <c r="H37" t="s">
        <v>259</v>
      </c>
      <c r="I37" t="s">
        <v>260</v>
      </c>
      <c r="J37" t="s">
        <v>261</v>
      </c>
      <c r="K37" t="s">
        <v>257</v>
      </c>
      <c r="L37" t="s">
        <v>258</v>
      </c>
      <c r="N37" t="s">
        <v>1457</v>
      </c>
      <c r="O37" t="s">
        <v>254</v>
      </c>
      <c r="P37" t="s">
        <v>1845</v>
      </c>
      <c r="Q37" t="str">
        <f t="shared" si="0"/>
        <v>bệnhviệnquốctếcity</v>
      </c>
      <c r="R37" t="str">
        <f>""</f>
        <v/>
      </c>
      <c r="S37" t="str">
        <f>""</f>
        <v/>
      </c>
      <c r="T37" t="str">
        <f t="shared" si="1"/>
        <v/>
      </c>
      <c r="U37" t="str">
        <f t="shared" si="2"/>
        <v/>
      </c>
    </row>
    <row r="38" spans="1:21" x14ac:dyDescent="0.2">
      <c r="A38" t="s">
        <v>262</v>
      </c>
      <c r="B38" t="s">
        <v>263</v>
      </c>
      <c r="C38" t="s">
        <v>256</v>
      </c>
      <c r="D38" t="s">
        <v>264</v>
      </c>
      <c r="E38" t="s">
        <v>265</v>
      </c>
      <c r="G38" t="s">
        <v>20</v>
      </c>
      <c r="H38" t="s">
        <v>266</v>
      </c>
      <c r="I38" t="s">
        <v>267</v>
      </c>
      <c r="J38" t="s">
        <v>261</v>
      </c>
      <c r="K38" t="s">
        <v>264</v>
      </c>
      <c r="L38" t="s">
        <v>268</v>
      </c>
      <c r="N38" t="s">
        <v>1458</v>
      </c>
      <c r="O38" t="s">
        <v>262</v>
      </c>
      <c r="P38" t="s">
        <v>1845</v>
      </c>
      <c r="Q38" t="str">
        <f t="shared" si="0"/>
        <v>bệnhviệnđakhoaquốcánh</v>
      </c>
      <c r="R38" t="str">
        <f>""</f>
        <v/>
      </c>
      <c r="S38" t="str">
        <f>""</f>
        <v/>
      </c>
      <c r="T38" t="str">
        <f t="shared" si="1"/>
        <v/>
      </c>
      <c r="U38" t="str">
        <f t="shared" si="2"/>
        <v/>
      </c>
    </row>
    <row r="39" spans="1:21" x14ac:dyDescent="0.2">
      <c r="A39" t="s">
        <v>269</v>
      </c>
      <c r="B39" t="s">
        <v>270</v>
      </c>
      <c r="C39" t="s">
        <v>271</v>
      </c>
      <c r="D39" t="s">
        <v>272</v>
      </c>
      <c r="E39" t="s">
        <v>273</v>
      </c>
      <c r="G39" t="s">
        <v>20</v>
      </c>
      <c r="H39" t="s">
        <v>274</v>
      </c>
      <c r="I39" t="s">
        <v>275</v>
      </c>
      <c r="J39" t="s">
        <v>276</v>
      </c>
      <c r="K39" t="s">
        <v>272</v>
      </c>
      <c r="L39" t="s">
        <v>277</v>
      </c>
      <c r="N39" t="s">
        <v>1459</v>
      </c>
      <c r="O39" t="s">
        <v>269</v>
      </c>
      <c r="P39" t="s">
        <v>1845</v>
      </c>
      <c r="Q39" t="str">
        <f t="shared" si="0"/>
        <v>nhakhoasaido-tânphú</v>
      </c>
      <c r="R39" t="str">
        <f>""</f>
        <v/>
      </c>
      <c r="S39" t="str">
        <f>""</f>
        <v/>
      </c>
      <c r="T39" t="str">
        <f t="shared" si="1"/>
        <v/>
      </c>
      <c r="U39" t="str">
        <f t="shared" si="2"/>
        <v/>
      </c>
    </row>
    <row r="40" spans="1:21" x14ac:dyDescent="0.2">
      <c r="A40" t="s">
        <v>278</v>
      </c>
      <c r="B40" t="s">
        <v>279</v>
      </c>
      <c r="C40" t="s">
        <v>280</v>
      </c>
      <c r="D40" t="s">
        <v>281</v>
      </c>
      <c r="E40" t="s">
        <v>282</v>
      </c>
      <c r="G40" t="s">
        <v>20</v>
      </c>
      <c r="H40" t="s">
        <v>283</v>
      </c>
      <c r="I40" t="s">
        <v>284</v>
      </c>
      <c r="J40" t="s">
        <v>285</v>
      </c>
      <c r="K40" t="s">
        <v>281</v>
      </c>
      <c r="L40" t="s">
        <v>286</v>
      </c>
      <c r="N40" t="s">
        <v>1460</v>
      </c>
      <c r="O40" t="s">
        <v>1461</v>
      </c>
      <c r="P40" t="s">
        <v>1845</v>
      </c>
      <c r="Q40" t="str">
        <f t="shared" si="0"/>
        <v>phòngkhámykhoaquốctếthiênphúc</v>
      </c>
      <c r="R40" t="str">
        <f>""</f>
        <v/>
      </c>
      <c r="S40" t="s">
        <v>1915</v>
      </c>
      <c r="T40" t="str">
        <f t="shared" si="1"/>
        <v/>
      </c>
      <c r="U40" t="str">
        <f t="shared" si="2"/>
        <v>Có</v>
      </c>
    </row>
    <row r="41" spans="1:21" x14ac:dyDescent="0.2">
      <c r="A41" t="s">
        <v>287</v>
      </c>
      <c r="B41" t="s">
        <v>288</v>
      </c>
      <c r="C41" t="s">
        <v>280</v>
      </c>
      <c r="D41" t="s">
        <v>289</v>
      </c>
      <c r="E41" t="s">
        <v>290</v>
      </c>
      <c r="F41" t="s">
        <v>70</v>
      </c>
      <c r="G41" t="s">
        <v>20</v>
      </c>
      <c r="H41" t="s">
        <v>291</v>
      </c>
      <c r="I41" t="s">
        <v>292</v>
      </c>
      <c r="J41" t="s">
        <v>285</v>
      </c>
      <c r="K41" t="s">
        <v>289</v>
      </c>
      <c r="L41" t="s">
        <v>293</v>
      </c>
      <c r="N41" t="s">
        <v>1462</v>
      </c>
      <c r="O41" t="s">
        <v>1463</v>
      </c>
      <c r="P41" t="s">
        <v>1845</v>
      </c>
      <c r="Q41" t="str">
        <f t="shared" si="0"/>
        <v>phòngkhámđakhoathiêny</v>
      </c>
      <c r="R41" t="s">
        <v>1915</v>
      </c>
      <c r="S41" t="str">
        <f>""</f>
        <v/>
      </c>
      <c r="T41" t="str">
        <f t="shared" si="1"/>
        <v>Có</v>
      </c>
      <c r="U41" t="str">
        <f t="shared" si="2"/>
        <v/>
      </c>
    </row>
    <row r="42" spans="1:21" x14ac:dyDescent="0.2">
      <c r="A42" t="s">
        <v>294</v>
      </c>
      <c r="B42" t="s">
        <v>295</v>
      </c>
      <c r="C42">
        <v>3</v>
      </c>
      <c r="D42" t="s">
        <v>296</v>
      </c>
      <c r="E42" t="s">
        <v>297</v>
      </c>
      <c r="G42" t="s">
        <v>20</v>
      </c>
      <c r="H42" t="s">
        <v>298</v>
      </c>
      <c r="I42" t="s">
        <v>299</v>
      </c>
      <c r="J42">
        <v>3</v>
      </c>
      <c r="K42" t="s">
        <v>296</v>
      </c>
      <c r="L42" t="s">
        <v>300</v>
      </c>
      <c r="N42" t="s">
        <v>1464</v>
      </c>
      <c r="O42" t="s">
        <v>1465</v>
      </c>
      <c r="P42" t="s">
        <v>1845</v>
      </c>
      <c r="Q42" t="str">
        <f t="shared" si="0"/>
        <v>phòngkhámmonacohealthcare</v>
      </c>
      <c r="R42" t="str">
        <f>""</f>
        <v/>
      </c>
      <c r="S42" t="str">
        <f>""</f>
        <v/>
      </c>
      <c r="T42" t="str">
        <f t="shared" si="1"/>
        <v/>
      </c>
      <c r="U42" t="str">
        <f t="shared" si="2"/>
        <v/>
      </c>
    </row>
    <row r="43" spans="1:21" x14ac:dyDescent="0.2">
      <c r="A43" t="s">
        <v>301</v>
      </c>
      <c r="B43" t="s">
        <v>302</v>
      </c>
      <c r="C43" t="s">
        <v>303</v>
      </c>
      <c r="D43" t="s">
        <v>304</v>
      </c>
      <c r="E43" t="s">
        <v>305</v>
      </c>
      <c r="F43" t="s">
        <v>306</v>
      </c>
      <c r="G43" t="s">
        <v>20</v>
      </c>
      <c r="H43" t="s">
        <v>307</v>
      </c>
      <c r="I43" t="s">
        <v>308</v>
      </c>
      <c r="J43" t="s">
        <v>246</v>
      </c>
      <c r="K43" t="s">
        <v>304</v>
      </c>
      <c r="L43" t="s">
        <v>30</v>
      </c>
      <c r="M43" t="s">
        <v>309</v>
      </c>
      <c r="N43" t="s">
        <v>1466</v>
      </c>
      <c r="O43" t="s">
        <v>1467</v>
      </c>
      <c r="P43" t="s">
        <v>1845</v>
      </c>
      <c r="Q43" t="str">
        <f t="shared" si="0"/>
        <v>phòngkhámquốctếgoldenhealthcare</v>
      </c>
      <c r="R43" t="s">
        <v>1915</v>
      </c>
      <c r="S43" t="str">
        <f>""</f>
        <v/>
      </c>
      <c r="T43" t="str">
        <f t="shared" si="1"/>
        <v>Có</v>
      </c>
      <c r="U43" t="str">
        <f t="shared" si="2"/>
        <v/>
      </c>
    </row>
    <row r="44" spans="1:21" x14ac:dyDescent="0.2">
      <c r="A44" t="s">
        <v>310</v>
      </c>
      <c r="B44" t="s">
        <v>311</v>
      </c>
      <c r="C44" t="s">
        <v>171</v>
      </c>
      <c r="D44" t="s">
        <v>312</v>
      </c>
      <c r="E44" t="s">
        <v>313</v>
      </c>
      <c r="G44" t="s">
        <v>20</v>
      </c>
      <c r="H44" t="s">
        <v>314</v>
      </c>
      <c r="I44" t="s">
        <v>315</v>
      </c>
      <c r="J44" t="s">
        <v>197</v>
      </c>
      <c r="K44" t="s">
        <v>312</v>
      </c>
      <c r="L44" t="s">
        <v>316</v>
      </c>
      <c r="N44" t="s">
        <v>1468</v>
      </c>
      <c r="O44" t="s">
        <v>310</v>
      </c>
      <c r="P44" t="s">
        <v>1845</v>
      </c>
      <c r="Q44" t="str">
        <f t="shared" si="0"/>
        <v>nhakhoalina</v>
      </c>
      <c r="R44" t="str">
        <f>""</f>
        <v/>
      </c>
      <c r="S44" t="str">
        <f>""</f>
        <v/>
      </c>
      <c r="T44" t="str">
        <f t="shared" si="1"/>
        <v/>
      </c>
      <c r="U44" t="str">
        <f t="shared" si="2"/>
        <v/>
      </c>
    </row>
    <row r="45" spans="1:21" x14ac:dyDescent="0.2">
      <c r="A45" t="s">
        <v>317</v>
      </c>
      <c r="B45" t="s">
        <v>318</v>
      </c>
      <c r="C45">
        <v>5</v>
      </c>
      <c r="D45" t="s">
        <v>319</v>
      </c>
      <c r="E45" t="s">
        <v>313</v>
      </c>
      <c r="G45" t="s">
        <v>20</v>
      </c>
      <c r="H45" t="s">
        <v>320</v>
      </c>
      <c r="I45" t="s">
        <v>321</v>
      </c>
      <c r="J45">
        <v>5</v>
      </c>
      <c r="K45" t="s">
        <v>322</v>
      </c>
      <c r="L45" t="s">
        <v>323</v>
      </c>
      <c r="N45" t="s">
        <v>1469</v>
      </c>
      <c r="O45" t="s">
        <v>317</v>
      </c>
      <c r="P45" t="s">
        <v>1845</v>
      </c>
      <c r="Q45" t="str">
        <f t="shared" si="0"/>
        <v>bệnhviệnrănghàmmặtsàigòn</v>
      </c>
      <c r="R45" t="str">
        <f>""</f>
        <v/>
      </c>
      <c r="S45" t="str">
        <f>""</f>
        <v/>
      </c>
      <c r="T45" t="str">
        <f t="shared" si="1"/>
        <v/>
      </c>
      <c r="U45" t="str">
        <f t="shared" si="2"/>
        <v/>
      </c>
    </row>
    <row r="46" spans="1:21" x14ac:dyDescent="0.2">
      <c r="A46" t="s">
        <v>324</v>
      </c>
      <c r="B46" t="s">
        <v>325</v>
      </c>
      <c r="C46">
        <v>3</v>
      </c>
      <c r="D46" t="s">
        <v>326</v>
      </c>
      <c r="E46" t="s">
        <v>48</v>
      </c>
      <c r="G46" t="s">
        <v>20</v>
      </c>
      <c r="H46" t="s">
        <v>327</v>
      </c>
      <c r="I46" t="s">
        <v>328</v>
      </c>
      <c r="J46">
        <v>3</v>
      </c>
      <c r="K46" t="s">
        <v>326</v>
      </c>
      <c r="L46" t="s">
        <v>51</v>
      </c>
      <c r="N46" t="s">
        <v>1470</v>
      </c>
      <c r="O46" t="s">
        <v>324</v>
      </c>
      <c r="P46" t="s">
        <v>1845</v>
      </c>
      <c r="Q46" t="str">
        <f t="shared" si="0"/>
        <v>nhakhoakimcơsở2</v>
      </c>
      <c r="R46" t="str">
        <f>""</f>
        <v/>
      </c>
      <c r="S46" t="str">
        <f>""</f>
        <v/>
      </c>
      <c r="T46" t="str">
        <f t="shared" si="1"/>
        <v/>
      </c>
      <c r="U46" t="str">
        <f t="shared" si="2"/>
        <v/>
      </c>
    </row>
    <row r="47" spans="1:21" x14ac:dyDescent="0.2">
      <c r="A47" t="s">
        <v>329</v>
      </c>
      <c r="B47" t="s">
        <v>330</v>
      </c>
      <c r="C47" t="s">
        <v>303</v>
      </c>
      <c r="D47" t="s">
        <v>331</v>
      </c>
      <c r="E47" t="s">
        <v>48</v>
      </c>
      <c r="G47" t="s">
        <v>20</v>
      </c>
      <c r="H47" t="s">
        <v>332</v>
      </c>
      <c r="I47" t="s">
        <v>333</v>
      </c>
      <c r="J47" t="s">
        <v>303</v>
      </c>
      <c r="K47" t="s">
        <v>331</v>
      </c>
      <c r="L47" t="s">
        <v>51</v>
      </c>
      <c r="N47" t="s">
        <v>1471</v>
      </c>
      <c r="O47" t="s">
        <v>329</v>
      </c>
      <c r="P47" t="s">
        <v>1845</v>
      </c>
      <c r="Q47" t="str">
        <f t="shared" si="0"/>
        <v>nhakhoakimcơsở3</v>
      </c>
      <c r="R47" t="str">
        <f>""</f>
        <v/>
      </c>
      <c r="S47" t="str">
        <f>""</f>
        <v/>
      </c>
      <c r="T47" t="str">
        <f t="shared" si="1"/>
        <v/>
      </c>
      <c r="U47" t="str">
        <f t="shared" si="2"/>
        <v/>
      </c>
    </row>
    <row r="48" spans="1:21" x14ac:dyDescent="0.2">
      <c r="A48" t="s">
        <v>334</v>
      </c>
      <c r="B48" t="s">
        <v>335</v>
      </c>
      <c r="C48">
        <v>7</v>
      </c>
      <c r="D48" t="s">
        <v>336</v>
      </c>
      <c r="E48" t="s">
        <v>48</v>
      </c>
      <c r="G48" t="s">
        <v>20</v>
      </c>
      <c r="H48" t="s">
        <v>337</v>
      </c>
      <c r="I48" t="s">
        <v>335</v>
      </c>
      <c r="J48">
        <v>7</v>
      </c>
      <c r="K48" t="s">
        <v>336</v>
      </c>
      <c r="L48" t="s">
        <v>51</v>
      </c>
      <c r="N48" t="s">
        <v>1472</v>
      </c>
      <c r="O48" t="s">
        <v>334</v>
      </c>
      <c r="P48" t="s">
        <v>1845</v>
      </c>
      <c r="Q48" t="str">
        <f t="shared" si="0"/>
        <v>nhakhoakimcơsở4</v>
      </c>
      <c r="R48" t="str">
        <f>""</f>
        <v/>
      </c>
      <c r="S48" t="str">
        <f>""</f>
        <v/>
      </c>
      <c r="T48" t="str">
        <f t="shared" si="1"/>
        <v/>
      </c>
      <c r="U48" t="str">
        <f t="shared" si="2"/>
        <v/>
      </c>
    </row>
    <row r="49" spans="1:21" x14ac:dyDescent="0.2">
      <c r="A49" t="s">
        <v>338</v>
      </c>
      <c r="B49" t="s">
        <v>339</v>
      </c>
      <c r="C49" t="s">
        <v>340</v>
      </c>
      <c r="D49" t="s">
        <v>341</v>
      </c>
      <c r="E49" t="s">
        <v>48</v>
      </c>
      <c r="G49" t="s">
        <v>20</v>
      </c>
      <c r="H49" t="s">
        <v>342</v>
      </c>
      <c r="I49" t="s">
        <v>343</v>
      </c>
      <c r="J49" t="s">
        <v>340</v>
      </c>
      <c r="K49" t="s">
        <v>341</v>
      </c>
      <c r="L49" t="s">
        <v>51</v>
      </c>
      <c r="N49" t="s">
        <v>1473</v>
      </c>
      <c r="O49" t="s">
        <v>338</v>
      </c>
      <c r="P49" t="s">
        <v>1845</v>
      </c>
      <c r="Q49" t="str">
        <f t="shared" si="0"/>
        <v>nhakhoakimcơsở5</v>
      </c>
      <c r="R49" t="str">
        <f>""</f>
        <v/>
      </c>
      <c r="S49" t="str">
        <f>""</f>
        <v/>
      </c>
      <c r="T49" t="str">
        <f t="shared" si="1"/>
        <v/>
      </c>
      <c r="U49" t="str">
        <f t="shared" si="2"/>
        <v/>
      </c>
    </row>
    <row r="50" spans="1:21" x14ac:dyDescent="0.2">
      <c r="A50" t="s">
        <v>344</v>
      </c>
      <c r="B50" t="s">
        <v>345</v>
      </c>
      <c r="C50" t="s">
        <v>340</v>
      </c>
      <c r="D50" t="s">
        <v>346</v>
      </c>
      <c r="E50" t="s">
        <v>48</v>
      </c>
      <c r="G50" t="s">
        <v>20</v>
      </c>
      <c r="H50" t="s">
        <v>347</v>
      </c>
      <c r="I50" t="s">
        <v>345</v>
      </c>
      <c r="J50" t="s">
        <v>340</v>
      </c>
      <c r="K50" t="s">
        <v>346</v>
      </c>
      <c r="L50" t="s">
        <v>51</v>
      </c>
      <c r="N50" t="s">
        <v>1474</v>
      </c>
      <c r="O50" t="s">
        <v>344</v>
      </c>
      <c r="P50" t="s">
        <v>1845</v>
      </c>
      <c r="Q50" t="str">
        <f t="shared" si="0"/>
        <v>nhakhoakimcơsở6</v>
      </c>
      <c r="R50" t="str">
        <f>""</f>
        <v/>
      </c>
      <c r="S50" t="str">
        <f>""</f>
        <v/>
      </c>
      <c r="T50" t="str">
        <f t="shared" si="1"/>
        <v/>
      </c>
      <c r="U50" t="str">
        <f t="shared" si="2"/>
        <v/>
      </c>
    </row>
    <row r="51" spans="1:21" x14ac:dyDescent="0.2">
      <c r="A51" t="s">
        <v>348</v>
      </c>
      <c r="B51" t="s">
        <v>349</v>
      </c>
      <c r="C51">
        <v>3</v>
      </c>
      <c r="D51" t="s">
        <v>350</v>
      </c>
      <c r="E51" t="s">
        <v>48</v>
      </c>
      <c r="G51" t="s">
        <v>20</v>
      </c>
      <c r="H51" t="s">
        <v>351</v>
      </c>
      <c r="I51" t="s">
        <v>352</v>
      </c>
      <c r="J51">
        <v>3</v>
      </c>
      <c r="K51" t="s">
        <v>350</v>
      </c>
      <c r="L51" t="s">
        <v>51</v>
      </c>
      <c r="N51" t="s">
        <v>1475</v>
      </c>
      <c r="O51" t="s">
        <v>348</v>
      </c>
      <c r="P51" t="s">
        <v>1845</v>
      </c>
      <c r="Q51" t="str">
        <f t="shared" si="0"/>
        <v>nhakhoakimcơsở7</v>
      </c>
      <c r="R51" t="str">
        <f>""</f>
        <v/>
      </c>
      <c r="S51" t="str">
        <f>""</f>
        <v/>
      </c>
      <c r="T51" t="str">
        <f t="shared" si="1"/>
        <v/>
      </c>
      <c r="U51" t="str">
        <f t="shared" si="2"/>
        <v/>
      </c>
    </row>
    <row r="52" spans="1:21" x14ac:dyDescent="0.2">
      <c r="A52" t="s">
        <v>353</v>
      </c>
      <c r="B52" t="s">
        <v>354</v>
      </c>
      <c r="C52">
        <v>10</v>
      </c>
      <c r="D52" t="s">
        <v>355</v>
      </c>
      <c r="E52" t="s">
        <v>48</v>
      </c>
      <c r="G52" t="s">
        <v>20</v>
      </c>
      <c r="H52" t="s">
        <v>356</v>
      </c>
      <c r="I52" t="s">
        <v>357</v>
      </c>
      <c r="J52">
        <v>10</v>
      </c>
      <c r="K52" t="s">
        <v>355</v>
      </c>
      <c r="L52" t="s">
        <v>51</v>
      </c>
      <c r="N52" t="s">
        <v>1476</v>
      </c>
      <c r="O52" t="s">
        <v>353</v>
      </c>
      <c r="P52" t="s">
        <v>1845</v>
      </c>
      <c r="Q52" t="str">
        <f t="shared" si="0"/>
        <v>nhakhoakimcơsở8</v>
      </c>
      <c r="R52" t="str">
        <f>""</f>
        <v/>
      </c>
      <c r="S52" t="str">
        <f>""</f>
        <v/>
      </c>
      <c r="T52" t="str">
        <f t="shared" si="1"/>
        <v/>
      </c>
      <c r="U52" t="str">
        <f t="shared" si="2"/>
        <v/>
      </c>
    </row>
    <row r="53" spans="1:21" x14ac:dyDescent="0.2">
      <c r="A53" t="s">
        <v>358</v>
      </c>
      <c r="B53" t="s">
        <v>359</v>
      </c>
      <c r="C53">
        <v>10</v>
      </c>
      <c r="D53" t="s">
        <v>360</v>
      </c>
      <c r="E53" t="s">
        <v>48</v>
      </c>
      <c r="G53" t="s">
        <v>20</v>
      </c>
      <c r="H53" t="s">
        <v>361</v>
      </c>
      <c r="I53" t="s">
        <v>359</v>
      </c>
      <c r="J53">
        <v>10</v>
      </c>
      <c r="K53" t="s">
        <v>360</v>
      </c>
      <c r="L53" t="s">
        <v>51</v>
      </c>
      <c r="N53" t="s">
        <v>1477</v>
      </c>
      <c r="O53" t="s">
        <v>358</v>
      </c>
      <c r="P53" t="s">
        <v>1845</v>
      </c>
      <c r="Q53" t="str">
        <f t="shared" si="0"/>
        <v>nhakhoakimcơsở9</v>
      </c>
      <c r="R53" t="str">
        <f>""</f>
        <v/>
      </c>
      <c r="S53" t="str">
        <f>""</f>
        <v/>
      </c>
      <c r="T53" t="str">
        <f t="shared" si="1"/>
        <v/>
      </c>
      <c r="U53" t="str">
        <f t="shared" si="2"/>
        <v/>
      </c>
    </row>
    <row r="54" spans="1:21" x14ac:dyDescent="0.2">
      <c r="A54" t="s">
        <v>362</v>
      </c>
      <c r="B54" t="s">
        <v>363</v>
      </c>
      <c r="C54">
        <v>5</v>
      </c>
      <c r="D54" t="s">
        <v>364</v>
      </c>
      <c r="E54" t="s">
        <v>48</v>
      </c>
      <c r="G54" t="s">
        <v>20</v>
      </c>
      <c r="H54" t="s">
        <v>365</v>
      </c>
      <c r="I54" t="s">
        <v>366</v>
      </c>
      <c r="J54">
        <v>5</v>
      </c>
      <c r="K54" t="s">
        <v>364</v>
      </c>
      <c r="L54" t="s">
        <v>51</v>
      </c>
      <c r="N54" t="s">
        <v>1478</v>
      </c>
      <c r="O54" t="s">
        <v>362</v>
      </c>
      <c r="P54" t="s">
        <v>1845</v>
      </c>
      <c r="Q54" t="str">
        <f t="shared" si="0"/>
        <v>nhakhoakimcơsở10</v>
      </c>
      <c r="R54" t="str">
        <f>""</f>
        <v/>
      </c>
      <c r="S54" t="str">
        <f>""</f>
        <v/>
      </c>
      <c r="T54" t="str">
        <f t="shared" si="1"/>
        <v/>
      </c>
      <c r="U54" t="str">
        <f t="shared" si="2"/>
        <v/>
      </c>
    </row>
    <row r="55" spans="1:21" x14ac:dyDescent="0.2">
      <c r="A55" t="s">
        <v>367</v>
      </c>
      <c r="B55" t="s">
        <v>368</v>
      </c>
      <c r="C55" t="s">
        <v>303</v>
      </c>
      <c r="D55" t="s">
        <v>369</v>
      </c>
      <c r="E55" t="s">
        <v>48</v>
      </c>
      <c r="G55" t="s">
        <v>20</v>
      </c>
      <c r="H55" t="s">
        <v>370</v>
      </c>
      <c r="I55" t="s">
        <v>368</v>
      </c>
      <c r="J55" t="s">
        <v>303</v>
      </c>
      <c r="K55" t="s">
        <v>369</v>
      </c>
      <c r="L55" t="s">
        <v>51</v>
      </c>
      <c r="N55" t="s">
        <v>1479</v>
      </c>
      <c r="O55" t="s">
        <v>367</v>
      </c>
      <c r="P55" t="s">
        <v>1845</v>
      </c>
      <c r="Q55" t="str">
        <f t="shared" si="0"/>
        <v>nhakhoakimcơsở11</v>
      </c>
      <c r="R55" t="str">
        <f>""</f>
        <v/>
      </c>
      <c r="S55" t="str">
        <f>""</f>
        <v/>
      </c>
      <c r="T55" t="str">
        <f t="shared" si="1"/>
        <v/>
      </c>
      <c r="U55" t="str">
        <f t="shared" si="2"/>
        <v/>
      </c>
    </row>
    <row r="56" spans="1:21" x14ac:dyDescent="0.2">
      <c r="A56" t="s">
        <v>371</v>
      </c>
      <c r="B56" t="s">
        <v>372</v>
      </c>
      <c r="C56" t="s">
        <v>389</v>
      </c>
      <c r="D56" t="s">
        <v>373</v>
      </c>
      <c r="E56" t="s">
        <v>258</v>
      </c>
      <c r="F56" t="s">
        <v>374</v>
      </c>
      <c r="G56" t="s">
        <v>375</v>
      </c>
      <c r="H56" t="s">
        <v>376</v>
      </c>
      <c r="I56" t="s">
        <v>377</v>
      </c>
      <c r="J56" t="s">
        <v>378</v>
      </c>
      <c r="K56" t="s">
        <v>373</v>
      </c>
      <c r="L56" t="s">
        <v>258</v>
      </c>
      <c r="M56" t="s">
        <v>379</v>
      </c>
      <c r="N56" t="s">
        <v>1480</v>
      </c>
      <c r="O56" t="s">
        <v>371</v>
      </c>
      <c r="P56" t="s">
        <v>1845</v>
      </c>
      <c r="Q56" t="str">
        <f t="shared" si="0"/>
        <v>bệnhviệnđakhoahồngngọc</v>
      </c>
      <c r="R56" t="str">
        <f>""</f>
        <v/>
      </c>
      <c r="S56" t="str">
        <f>""</f>
        <v/>
      </c>
      <c r="T56" t="str">
        <f t="shared" si="1"/>
        <v/>
      </c>
      <c r="U56" t="str">
        <f t="shared" si="2"/>
        <v/>
      </c>
    </row>
    <row r="57" spans="1:21" x14ac:dyDescent="0.2">
      <c r="A57" t="s">
        <v>380</v>
      </c>
      <c r="B57" t="s">
        <v>381</v>
      </c>
      <c r="C57" t="s">
        <v>389</v>
      </c>
      <c r="D57" t="s">
        <v>382</v>
      </c>
      <c r="E57" t="s">
        <v>383</v>
      </c>
      <c r="G57" t="s">
        <v>375</v>
      </c>
      <c r="H57" t="s">
        <v>384</v>
      </c>
      <c r="I57" t="s">
        <v>385</v>
      </c>
      <c r="J57" t="s">
        <v>378</v>
      </c>
      <c r="K57" t="s">
        <v>382</v>
      </c>
      <c r="L57" t="s">
        <v>386</v>
      </c>
      <c r="N57" t="s">
        <v>1481</v>
      </c>
      <c r="O57" t="s">
        <v>1482</v>
      </c>
      <c r="P57" t="s">
        <v>1845</v>
      </c>
      <c r="Q57" t="str">
        <f t="shared" si="0"/>
        <v>bệnhviệnđakhoahòenhai</v>
      </c>
      <c r="R57" t="s">
        <v>1915</v>
      </c>
      <c r="S57" t="str">
        <f>""</f>
        <v/>
      </c>
      <c r="T57" t="str">
        <f t="shared" si="1"/>
        <v>Có</v>
      </c>
      <c r="U57" t="str">
        <f t="shared" si="2"/>
        <v/>
      </c>
    </row>
    <row r="58" spans="1:21" x14ac:dyDescent="0.2">
      <c r="A58" t="s">
        <v>387</v>
      </c>
      <c r="B58" t="s">
        <v>388</v>
      </c>
      <c r="C58" t="s">
        <v>389</v>
      </c>
      <c r="D58" t="s">
        <v>390</v>
      </c>
      <c r="E58" t="s">
        <v>391</v>
      </c>
      <c r="F58" t="s">
        <v>392</v>
      </c>
      <c r="G58" t="s">
        <v>375</v>
      </c>
      <c r="H58" t="s">
        <v>393</v>
      </c>
      <c r="I58" t="s">
        <v>394</v>
      </c>
      <c r="J58" t="s">
        <v>395</v>
      </c>
      <c r="K58" t="s">
        <v>390</v>
      </c>
      <c r="L58" t="s">
        <v>396</v>
      </c>
      <c r="N58" t="s">
        <v>1483</v>
      </c>
      <c r="O58" t="s">
        <v>1484</v>
      </c>
      <c r="P58" t="s">
        <v>1845</v>
      </c>
      <c r="Q58" t="str">
        <f t="shared" si="0"/>
        <v>bệnhviệnđakhoamedlatec</v>
      </c>
      <c r="R58" t="str">
        <f>""</f>
        <v/>
      </c>
      <c r="S58" t="s">
        <v>1915</v>
      </c>
      <c r="T58" t="str">
        <f t="shared" si="1"/>
        <v/>
      </c>
      <c r="U58" t="str">
        <f t="shared" si="2"/>
        <v>Có</v>
      </c>
    </row>
    <row r="59" spans="1:21" x14ac:dyDescent="0.2">
      <c r="A59" t="s">
        <v>397</v>
      </c>
      <c r="B59" t="s">
        <v>398</v>
      </c>
      <c r="C59" t="s">
        <v>399</v>
      </c>
      <c r="D59" t="s">
        <v>400</v>
      </c>
      <c r="E59" t="s">
        <v>224</v>
      </c>
      <c r="G59" t="s">
        <v>375</v>
      </c>
      <c r="H59" t="s">
        <v>401</v>
      </c>
      <c r="I59" t="s">
        <v>402</v>
      </c>
      <c r="J59" t="s">
        <v>403</v>
      </c>
      <c r="K59" t="s">
        <v>400</v>
      </c>
      <c r="L59" t="s">
        <v>227</v>
      </c>
      <c r="N59" t="s">
        <v>1485</v>
      </c>
      <c r="O59" t="s">
        <v>1486</v>
      </c>
      <c r="P59" t="s">
        <v>1845</v>
      </c>
      <c r="Q59" t="str">
        <f t="shared" si="0"/>
        <v>bệnhviệnquốctếvinmectimescity</v>
      </c>
      <c r="R59" t="s">
        <v>1915</v>
      </c>
      <c r="S59" t="str">
        <f>""</f>
        <v/>
      </c>
      <c r="T59" t="str">
        <f t="shared" si="1"/>
        <v>Có</v>
      </c>
      <c r="U59" t="str">
        <f t="shared" si="2"/>
        <v/>
      </c>
    </row>
    <row r="60" spans="1:21" x14ac:dyDescent="0.2">
      <c r="A60" t="s">
        <v>404</v>
      </c>
      <c r="B60" t="s">
        <v>405</v>
      </c>
      <c r="C60" t="s">
        <v>399</v>
      </c>
      <c r="D60" t="s">
        <v>406</v>
      </c>
      <c r="E60" t="s">
        <v>407</v>
      </c>
      <c r="G60" t="s">
        <v>375</v>
      </c>
      <c r="H60" t="s">
        <v>408</v>
      </c>
      <c r="I60" t="s">
        <v>409</v>
      </c>
      <c r="J60" t="s">
        <v>410</v>
      </c>
      <c r="K60" t="s">
        <v>406</v>
      </c>
      <c r="L60" t="s">
        <v>411</v>
      </c>
      <c r="N60" t="s">
        <v>1487</v>
      </c>
      <c r="O60" t="s">
        <v>404</v>
      </c>
      <c r="P60" t="s">
        <v>1845</v>
      </c>
      <c r="Q60" t="str">
        <f t="shared" si="0"/>
        <v>phòngkhámđakhoayecxanh</v>
      </c>
      <c r="R60" t="str">
        <f>""</f>
        <v/>
      </c>
      <c r="S60" t="str">
        <f>""</f>
        <v/>
      </c>
      <c r="T60" t="str">
        <f t="shared" si="1"/>
        <v/>
      </c>
      <c r="U60" t="str">
        <f t="shared" si="2"/>
        <v/>
      </c>
    </row>
    <row r="61" spans="1:21" x14ac:dyDescent="0.2">
      <c r="A61" t="s">
        <v>412</v>
      </c>
      <c r="B61" t="s">
        <v>413</v>
      </c>
      <c r="C61" t="s">
        <v>399</v>
      </c>
      <c r="D61" t="s">
        <v>414</v>
      </c>
      <c r="E61" t="s">
        <v>415</v>
      </c>
      <c r="F61" t="s">
        <v>70</v>
      </c>
      <c r="G61" t="s">
        <v>375</v>
      </c>
      <c r="H61" t="s">
        <v>416</v>
      </c>
      <c r="I61" t="s">
        <v>417</v>
      </c>
      <c r="J61" t="s">
        <v>410</v>
      </c>
      <c r="K61" t="s">
        <v>414</v>
      </c>
      <c r="L61" t="s">
        <v>418</v>
      </c>
      <c r="M61" t="s">
        <v>70</v>
      </c>
      <c r="N61" t="s">
        <v>1488</v>
      </c>
      <c r="O61" t="s">
        <v>1489</v>
      </c>
      <c r="P61" t="s">
        <v>1845</v>
      </c>
      <c r="Q61" t="str">
        <f t="shared" si="0"/>
        <v>phòngkhámđakhoadr.bìnhteleclinic</v>
      </c>
      <c r="R61" t="str">
        <f>""</f>
        <v/>
      </c>
      <c r="S61" t="s">
        <v>1915</v>
      </c>
      <c r="T61" t="str">
        <f t="shared" si="1"/>
        <v/>
      </c>
      <c r="U61" t="str">
        <f t="shared" si="2"/>
        <v>Có</v>
      </c>
    </row>
    <row r="62" spans="1:21" x14ac:dyDescent="0.2">
      <c r="A62" t="s">
        <v>419</v>
      </c>
      <c r="B62" t="s">
        <v>420</v>
      </c>
      <c r="C62" t="s">
        <v>421</v>
      </c>
      <c r="D62" t="s">
        <v>422</v>
      </c>
      <c r="E62" t="s">
        <v>423</v>
      </c>
      <c r="F62" t="s">
        <v>424</v>
      </c>
      <c r="G62" t="s">
        <v>375</v>
      </c>
      <c r="H62" t="s">
        <v>425</v>
      </c>
      <c r="I62" t="s">
        <v>426</v>
      </c>
      <c r="J62" t="s">
        <v>427</v>
      </c>
      <c r="K62" t="s">
        <v>422</v>
      </c>
      <c r="L62" t="s">
        <v>428</v>
      </c>
      <c r="M62" t="s">
        <v>429</v>
      </c>
      <c r="N62" t="s">
        <v>1490</v>
      </c>
      <c r="O62" t="s">
        <v>1491</v>
      </c>
      <c r="P62" t="s">
        <v>1845</v>
      </c>
      <c r="Q62" t="str">
        <f t="shared" si="0"/>
        <v>bệnhviệnđakhoaquốctếthucúc</v>
      </c>
      <c r="R62" t="str">
        <f>""</f>
        <v/>
      </c>
      <c r="S62" t="s">
        <v>1915</v>
      </c>
      <c r="T62" t="str">
        <f t="shared" si="1"/>
        <v/>
      </c>
      <c r="U62" t="str">
        <f t="shared" si="2"/>
        <v>Có</v>
      </c>
    </row>
    <row r="63" spans="1:21" x14ac:dyDescent="0.2">
      <c r="A63" t="s">
        <v>430</v>
      </c>
      <c r="B63" t="s">
        <v>431</v>
      </c>
      <c r="C63" t="s">
        <v>421</v>
      </c>
      <c r="D63" t="s">
        <v>390</v>
      </c>
      <c r="E63" t="s">
        <v>432</v>
      </c>
      <c r="F63" t="s">
        <v>392</v>
      </c>
      <c r="G63" t="s">
        <v>375</v>
      </c>
      <c r="H63" t="s">
        <v>433</v>
      </c>
      <c r="I63" t="s">
        <v>434</v>
      </c>
      <c r="J63" t="s">
        <v>435</v>
      </c>
      <c r="K63" t="s">
        <v>390</v>
      </c>
      <c r="L63" t="s">
        <v>436</v>
      </c>
      <c r="N63" t="s">
        <v>1483</v>
      </c>
      <c r="O63" t="s">
        <v>430</v>
      </c>
      <c r="P63" t="s">
        <v>1845</v>
      </c>
      <c r="Q63" t="str">
        <f t="shared" si="0"/>
        <v>phòngkhámđakhoamedlatec</v>
      </c>
      <c r="R63" t="str">
        <f>""</f>
        <v/>
      </c>
      <c r="S63" t="str">
        <f>""</f>
        <v/>
      </c>
      <c r="T63" t="str">
        <f t="shared" si="1"/>
        <v/>
      </c>
      <c r="U63" t="str">
        <f t="shared" si="2"/>
        <v/>
      </c>
    </row>
    <row r="64" spans="1:21" x14ac:dyDescent="0.2">
      <c r="A64" t="s">
        <v>437</v>
      </c>
      <c r="B64" t="s">
        <v>438</v>
      </c>
      <c r="C64" t="s">
        <v>439</v>
      </c>
      <c r="D64" t="s">
        <v>440</v>
      </c>
      <c r="E64" t="s">
        <v>441</v>
      </c>
      <c r="G64" t="s">
        <v>375</v>
      </c>
      <c r="H64" t="s">
        <v>442</v>
      </c>
      <c r="I64" t="s">
        <v>443</v>
      </c>
      <c r="J64" t="s">
        <v>444</v>
      </c>
      <c r="K64" t="s">
        <v>440</v>
      </c>
      <c r="L64" t="s">
        <v>445</v>
      </c>
      <c r="N64" t="s">
        <v>1492</v>
      </c>
      <c r="O64" t="s">
        <v>437</v>
      </c>
      <c r="P64" t="s">
        <v>1845</v>
      </c>
      <c r="Q64" t="str">
        <f t="shared" si="0"/>
        <v>bệnhviệnđôngđô</v>
      </c>
      <c r="R64" t="str">
        <f>""</f>
        <v/>
      </c>
      <c r="S64" t="str">
        <f>""</f>
        <v/>
      </c>
      <c r="T64" t="str">
        <f t="shared" si="1"/>
        <v/>
      </c>
      <c r="U64" t="str">
        <f t="shared" si="2"/>
        <v/>
      </c>
    </row>
    <row r="65" spans="1:21" x14ac:dyDescent="0.2">
      <c r="A65" t="s">
        <v>446</v>
      </c>
      <c r="B65" t="s">
        <v>447</v>
      </c>
      <c r="C65" t="s">
        <v>439</v>
      </c>
      <c r="D65" t="s">
        <v>448</v>
      </c>
      <c r="E65" t="s">
        <v>449</v>
      </c>
      <c r="G65" t="s">
        <v>375</v>
      </c>
      <c r="H65" t="s">
        <v>450</v>
      </c>
      <c r="I65" t="s">
        <v>451</v>
      </c>
      <c r="J65" t="s">
        <v>444</v>
      </c>
      <c r="K65" t="s">
        <v>448</v>
      </c>
      <c r="L65" t="s">
        <v>452</v>
      </c>
      <c r="N65" t="s">
        <v>1493</v>
      </c>
      <c r="O65" t="s">
        <v>1494</v>
      </c>
      <c r="P65" t="s">
        <v>1845</v>
      </c>
      <c r="Q65" t="str">
        <f t="shared" si="0"/>
        <v>phòngkhámmedelab</v>
      </c>
      <c r="R65" t="str">
        <f>""</f>
        <v/>
      </c>
      <c r="S65" t="s">
        <v>1915</v>
      </c>
      <c r="T65" t="str">
        <f t="shared" si="1"/>
        <v/>
      </c>
      <c r="U65" t="str">
        <f t="shared" si="2"/>
        <v>Có</v>
      </c>
    </row>
    <row r="66" spans="1:21" x14ac:dyDescent="0.2">
      <c r="A66" t="s">
        <v>453</v>
      </c>
      <c r="B66" t="s">
        <v>454</v>
      </c>
      <c r="C66" t="s">
        <v>439</v>
      </c>
      <c r="D66" t="s">
        <v>455</v>
      </c>
      <c r="E66" t="s">
        <v>456</v>
      </c>
      <c r="G66" t="s">
        <v>375</v>
      </c>
      <c r="H66" t="s">
        <v>457</v>
      </c>
      <c r="I66" t="s">
        <v>458</v>
      </c>
      <c r="J66" t="s">
        <v>444</v>
      </c>
      <c r="K66" t="s">
        <v>455</v>
      </c>
      <c r="L66" t="s">
        <v>459</v>
      </c>
      <c r="N66" t="s">
        <v>1495</v>
      </c>
      <c r="O66" t="s">
        <v>453</v>
      </c>
      <c r="P66" t="s">
        <v>1845</v>
      </c>
      <c r="Q66" t="str">
        <f t="shared" si="0"/>
        <v>nhakhoasmilecare</v>
      </c>
      <c r="R66" t="str">
        <f>""</f>
        <v/>
      </c>
      <c r="S66" t="str">
        <f>""</f>
        <v/>
      </c>
      <c r="T66" t="str">
        <f t="shared" si="1"/>
        <v/>
      </c>
      <c r="U66" t="str">
        <f t="shared" si="2"/>
        <v/>
      </c>
    </row>
    <row r="67" spans="1:21" x14ac:dyDescent="0.2">
      <c r="A67" t="s">
        <v>460</v>
      </c>
      <c r="B67" t="s">
        <v>461</v>
      </c>
      <c r="C67" t="s">
        <v>462</v>
      </c>
      <c r="D67" t="s">
        <v>463</v>
      </c>
      <c r="E67" t="s">
        <v>464</v>
      </c>
      <c r="F67" t="s">
        <v>70</v>
      </c>
      <c r="G67" t="s">
        <v>375</v>
      </c>
      <c r="H67" t="s">
        <v>465</v>
      </c>
      <c r="I67" t="s">
        <v>466</v>
      </c>
      <c r="J67" t="s">
        <v>467</v>
      </c>
      <c r="K67" t="s">
        <v>463</v>
      </c>
      <c r="L67" t="s">
        <v>468</v>
      </c>
      <c r="N67" t="s">
        <v>1496</v>
      </c>
      <c r="O67" t="s">
        <v>460</v>
      </c>
      <c r="P67" t="s">
        <v>1845</v>
      </c>
      <c r="Q67" t="str">
        <f t="shared" ref="Q67:Q130" si="3">SUBSTITUTE(LOWER(O67)," ","")</f>
        <v>bệnhviệnđakhoatưnhânhàthành</v>
      </c>
      <c r="R67" t="str">
        <f>""</f>
        <v/>
      </c>
      <c r="S67" t="str">
        <f>""</f>
        <v/>
      </c>
      <c r="T67" t="str">
        <f t="shared" ref="T67:T130" si="4">IFERROR(IF(AND(LEN(A67)-LEN(SUBSTITUTE(A67,"(","")) &lt; 2,SEARCH(")",A67,1)-SEARCH("(",A67,1)&lt;=2,IFERROR(SEARCH("(",A67,1),-1) &gt;0 ),
"Có",""),"")</f>
        <v/>
      </c>
      <c r="U67" t="str">
        <f t="shared" ref="U67:U130" si="5">IFERROR(IF(LEN(A67)-LEN(SUBSTITUTE(A67,"(","")) &gt;= 2,"Có",
     IF(AND(LEN(A67)-LEN(SUBSTITUTE(A67,"(","")) &lt; 2,SEARCH(")",A67,1) - SEARCH("(",A67,1) =3),"Có",
"")),"")</f>
        <v/>
      </c>
    </row>
    <row r="68" spans="1:21" x14ac:dyDescent="0.2">
      <c r="A68" t="s">
        <v>469</v>
      </c>
      <c r="B68" t="s">
        <v>470</v>
      </c>
      <c r="C68" t="s">
        <v>477</v>
      </c>
      <c r="D68" t="s">
        <v>471</v>
      </c>
      <c r="E68" t="s">
        <v>258</v>
      </c>
      <c r="F68" t="s">
        <v>374</v>
      </c>
      <c r="G68" t="s">
        <v>375</v>
      </c>
      <c r="H68" t="s">
        <v>472</v>
      </c>
      <c r="I68" t="s">
        <v>473</v>
      </c>
      <c r="J68" t="s">
        <v>474</v>
      </c>
      <c r="K68" t="s">
        <v>471</v>
      </c>
      <c r="L68" t="s">
        <v>258</v>
      </c>
      <c r="M68" t="s">
        <v>379</v>
      </c>
      <c r="N68" t="s">
        <v>1497</v>
      </c>
      <c r="O68" t="s">
        <v>469</v>
      </c>
      <c r="P68" t="s">
        <v>1845</v>
      </c>
      <c r="Q68" t="str">
        <f t="shared" si="3"/>
        <v>phòngkhámđakhoaquốctếhồngngọckeangnam</v>
      </c>
      <c r="R68" t="str">
        <f>""</f>
        <v/>
      </c>
      <c r="S68" t="str">
        <f>""</f>
        <v/>
      </c>
      <c r="T68" t="str">
        <f t="shared" si="4"/>
        <v/>
      </c>
      <c r="U68" t="str">
        <f t="shared" si="5"/>
        <v/>
      </c>
    </row>
    <row r="69" spans="1:21" x14ac:dyDescent="0.2">
      <c r="A69" t="s">
        <v>475</v>
      </c>
      <c r="B69" t="s">
        <v>476</v>
      </c>
      <c r="C69" t="s">
        <v>477</v>
      </c>
      <c r="D69" t="s">
        <v>478</v>
      </c>
      <c r="E69" t="s">
        <v>479</v>
      </c>
      <c r="G69" t="s">
        <v>375</v>
      </c>
      <c r="H69" t="s">
        <v>480</v>
      </c>
      <c r="I69" t="s">
        <v>481</v>
      </c>
      <c r="J69" t="s">
        <v>482</v>
      </c>
      <c r="K69" t="s">
        <v>478</v>
      </c>
      <c r="L69" t="s">
        <v>483</v>
      </c>
      <c r="N69" t="s">
        <v>1498</v>
      </c>
      <c r="O69" t="s">
        <v>1499</v>
      </c>
      <c r="P69" t="s">
        <v>1845</v>
      </c>
      <c r="Q69" t="str">
        <f t="shared" si="3"/>
        <v>nhakhoasố</v>
      </c>
      <c r="R69" t="s">
        <v>1915</v>
      </c>
      <c r="S69" t="str">
        <f>""</f>
        <v/>
      </c>
      <c r="T69" t="str">
        <f t="shared" si="4"/>
        <v>Có</v>
      </c>
      <c r="U69" t="str">
        <f t="shared" si="5"/>
        <v/>
      </c>
    </row>
    <row r="70" spans="1:21" x14ac:dyDescent="0.2">
      <c r="A70" t="s">
        <v>484</v>
      </c>
      <c r="B70" t="s">
        <v>485</v>
      </c>
      <c r="C70" t="s">
        <v>486</v>
      </c>
      <c r="D70" t="s">
        <v>487</v>
      </c>
      <c r="E70" t="s">
        <v>488</v>
      </c>
      <c r="G70" t="s">
        <v>375</v>
      </c>
      <c r="H70" t="s">
        <v>489</v>
      </c>
      <c r="I70" t="s">
        <v>490</v>
      </c>
      <c r="J70" t="s">
        <v>491</v>
      </c>
      <c r="K70" t="s">
        <v>487</v>
      </c>
      <c r="L70" t="s">
        <v>492</v>
      </c>
      <c r="N70" t="s">
        <v>1500</v>
      </c>
      <c r="O70" t="s">
        <v>484</v>
      </c>
      <c r="P70" t="s">
        <v>1845</v>
      </c>
      <c r="Q70" t="str">
        <f t="shared" si="3"/>
        <v>phòngkhámđakhoavietlife</v>
      </c>
      <c r="R70" t="str">
        <f>""</f>
        <v/>
      </c>
      <c r="S70" t="str">
        <f>""</f>
        <v/>
      </c>
      <c r="T70" t="str">
        <f t="shared" si="4"/>
        <v/>
      </c>
      <c r="U70" t="str">
        <f t="shared" si="5"/>
        <v/>
      </c>
    </row>
    <row r="71" spans="1:21" x14ac:dyDescent="0.2">
      <c r="A71" t="s">
        <v>493</v>
      </c>
      <c r="B71" t="s">
        <v>494</v>
      </c>
      <c r="C71" t="s">
        <v>486</v>
      </c>
      <c r="D71" t="s">
        <v>495</v>
      </c>
      <c r="E71" t="s">
        <v>496</v>
      </c>
      <c r="G71" t="s">
        <v>375</v>
      </c>
      <c r="H71" t="s">
        <v>497</v>
      </c>
      <c r="I71" t="s">
        <v>498</v>
      </c>
      <c r="J71" t="s">
        <v>499</v>
      </c>
      <c r="K71" t="s">
        <v>495</v>
      </c>
      <c r="L71" t="s">
        <v>500</v>
      </c>
      <c r="N71" t="s">
        <v>1501</v>
      </c>
      <c r="O71" t="s">
        <v>493</v>
      </c>
      <c r="P71" t="s">
        <v>1845</v>
      </c>
      <c r="Q71" t="str">
        <f t="shared" si="3"/>
        <v>phòngkhámđakhoaquốctếthanhchân</v>
      </c>
      <c r="R71" t="str">
        <f>""</f>
        <v/>
      </c>
      <c r="S71" t="str">
        <f>""</f>
        <v/>
      </c>
      <c r="T71" t="str">
        <f t="shared" si="4"/>
        <v/>
      </c>
      <c r="U71" t="str">
        <f t="shared" si="5"/>
        <v/>
      </c>
    </row>
    <row r="72" spans="1:21" x14ac:dyDescent="0.2">
      <c r="A72" t="s">
        <v>501</v>
      </c>
      <c r="B72" t="s">
        <v>502</v>
      </c>
      <c r="C72" t="s">
        <v>503</v>
      </c>
      <c r="D72" t="s">
        <v>504</v>
      </c>
      <c r="E72" t="s">
        <v>258</v>
      </c>
      <c r="F72" t="s">
        <v>374</v>
      </c>
      <c r="G72" t="s">
        <v>375</v>
      </c>
      <c r="H72" t="s">
        <v>505</v>
      </c>
      <c r="I72" t="s">
        <v>506</v>
      </c>
      <c r="J72" t="s">
        <v>507</v>
      </c>
      <c r="K72" t="s">
        <v>504</v>
      </c>
      <c r="L72" t="s">
        <v>258</v>
      </c>
      <c r="M72" t="s">
        <v>379</v>
      </c>
      <c r="N72" t="s">
        <v>1502</v>
      </c>
      <c r="O72" t="s">
        <v>501</v>
      </c>
      <c r="P72" t="s">
        <v>1845</v>
      </c>
      <c r="Q72" t="str">
        <f t="shared" si="3"/>
        <v>phòngkhámđakhoaquốctếhồngngọcsavico</v>
      </c>
      <c r="R72" t="str">
        <f>""</f>
        <v/>
      </c>
      <c r="S72" t="str">
        <f>""</f>
        <v/>
      </c>
      <c r="T72" t="str">
        <f t="shared" si="4"/>
        <v/>
      </c>
      <c r="U72" t="str">
        <f t="shared" si="5"/>
        <v/>
      </c>
    </row>
    <row r="73" spans="1:21" x14ac:dyDescent="0.2">
      <c r="A73" t="s">
        <v>508</v>
      </c>
      <c r="B73" t="s">
        <v>509</v>
      </c>
      <c r="C73" t="s">
        <v>510</v>
      </c>
      <c r="D73" t="s">
        <v>511</v>
      </c>
      <c r="E73" t="s">
        <v>488</v>
      </c>
      <c r="G73" t="s">
        <v>375</v>
      </c>
      <c r="H73" t="s">
        <v>512</v>
      </c>
      <c r="I73" t="s">
        <v>513</v>
      </c>
      <c r="J73" t="s">
        <v>514</v>
      </c>
      <c r="K73" t="s">
        <v>511</v>
      </c>
      <c r="L73" t="s">
        <v>492</v>
      </c>
      <c r="N73" t="s">
        <v>1503</v>
      </c>
      <c r="O73" t="s">
        <v>508</v>
      </c>
      <c r="P73" t="s">
        <v>1845</v>
      </c>
      <c r="Q73" t="str">
        <f t="shared" si="3"/>
        <v>phòngkhámvietlifetrầnbìnhtrọng</v>
      </c>
      <c r="R73" t="str">
        <f>""</f>
        <v/>
      </c>
      <c r="S73" t="str">
        <f>""</f>
        <v/>
      </c>
      <c r="T73" t="str">
        <f t="shared" si="4"/>
        <v/>
      </c>
      <c r="U73" t="str">
        <f t="shared" si="5"/>
        <v/>
      </c>
    </row>
    <row r="74" spans="1:21" x14ac:dyDescent="0.2">
      <c r="A74" t="s">
        <v>515</v>
      </c>
      <c r="B74" t="s">
        <v>516</v>
      </c>
      <c r="C74" t="s">
        <v>510</v>
      </c>
      <c r="D74" t="s">
        <v>517</v>
      </c>
      <c r="E74" t="s">
        <v>518</v>
      </c>
      <c r="G74" t="s">
        <v>375</v>
      </c>
      <c r="H74" t="s">
        <v>519</v>
      </c>
      <c r="I74" t="s">
        <v>520</v>
      </c>
      <c r="J74" t="s">
        <v>514</v>
      </c>
      <c r="K74" t="s">
        <v>517</v>
      </c>
      <c r="L74" t="s">
        <v>521</v>
      </c>
      <c r="N74" t="s">
        <v>1504</v>
      </c>
      <c r="O74" t="s">
        <v>515</v>
      </c>
      <c r="P74" t="s">
        <v>1845</v>
      </c>
      <c r="Q74" t="str">
        <f t="shared" si="3"/>
        <v>nhakhoanguyễndu</v>
      </c>
      <c r="R74" t="str">
        <f>""</f>
        <v/>
      </c>
      <c r="S74" t="str">
        <f>""</f>
        <v/>
      </c>
      <c r="T74" t="str">
        <f t="shared" si="4"/>
        <v/>
      </c>
      <c r="U74" t="str">
        <f t="shared" si="5"/>
        <v/>
      </c>
    </row>
    <row r="75" spans="1:21" x14ac:dyDescent="0.2">
      <c r="A75" t="s">
        <v>522</v>
      </c>
      <c r="B75" t="s">
        <v>523</v>
      </c>
      <c r="C75" t="s">
        <v>510</v>
      </c>
      <c r="D75" t="s">
        <v>524</v>
      </c>
      <c r="E75" t="s">
        <v>525</v>
      </c>
      <c r="G75" t="s">
        <v>375</v>
      </c>
      <c r="H75" t="s">
        <v>526</v>
      </c>
      <c r="I75" t="s">
        <v>527</v>
      </c>
      <c r="J75" t="s">
        <v>514</v>
      </c>
      <c r="K75" t="s">
        <v>524</v>
      </c>
      <c r="L75" t="s">
        <v>528</v>
      </c>
      <c r="N75" t="s">
        <v>1505</v>
      </c>
      <c r="O75" t="s">
        <v>522</v>
      </c>
      <c r="P75" t="s">
        <v>1845</v>
      </c>
      <c r="Q75" t="str">
        <f t="shared" si="3"/>
        <v>nhakhoaphạmdương</v>
      </c>
      <c r="R75" t="str">
        <f>""</f>
        <v/>
      </c>
      <c r="S75" t="str">
        <f>""</f>
        <v/>
      </c>
      <c r="T75" t="str">
        <f t="shared" si="4"/>
        <v/>
      </c>
      <c r="U75" t="str">
        <f t="shared" si="5"/>
        <v/>
      </c>
    </row>
    <row r="76" spans="1:21" x14ac:dyDescent="0.2">
      <c r="A76" t="s">
        <v>529</v>
      </c>
      <c r="B76" t="s">
        <v>530</v>
      </c>
      <c r="C76" t="s">
        <v>462</v>
      </c>
      <c r="D76" t="s">
        <v>531</v>
      </c>
      <c r="E76" t="s">
        <v>532</v>
      </c>
      <c r="G76" t="s">
        <v>375</v>
      </c>
      <c r="H76" t="s">
        <v>533</v>
      </c>
      <c r="I76" t="s">
        <v>534</v>
      </c>
      <c r="J76" t="s">
        <v>467</v>
      </c>
      <c r="K76" t="s">
        <v>531</v>
      </c>
      <c r="L76" t="s">
        <v>535</v>
      </c>
      <c r="N76" t="s">
        <v>1506</v>
      </c>
      <c r="O76" t="s">
        <v>529</v>
      </c>
      <c r="P76" t="s">
        <v>1845</v>
      </c>
      <c r="Q76" t="str">
        <f t="shared" si="3"/>
        <v>phòngkhámnhakhoaquốctếdnd</v>
      </c>
      <c r="R76" t="str">
        <f>""</f>
        <v/>
      </c>
      <c r="S76" t="str">
        <f>""</f>
        <v/>
      </c>
      <c r="T76" t="str">
        <f t="shared" si="4"/>
        <v/>
      </c>
      <c r="U76" t="str">
        <f t="shared" si="5"/>
        <v/>
      </c>
    </row>
    <row r="77" spans="1:21" x14ac:dyDescent="0.2">
      <c r="A77" t="s">
        <v>536</v>
      </c>
      <c r="B77" t="s">
        <v>537</v>
      </c>
      <c r="C77" t="s">
        <v>538</v>
      </c>
      <c r="D77" t="s">
        <v>539</v>
      </c>
      <c r="E77" t="s">
        <v>224</v>
      </c>
      <c r="G77" t="s">
        <v>375</v>
      </c>
      <c r="H77" t="s">
        <v>540</v>
      </c>
      <c r="I77" t="s">
        <v>541</v>
      </c>
      <c r="J77" t="s">
        <v>542</v>
      </c>
      <c r="K77" t="s">
        <v>539</v>
      </c>
      <c r="L77" t="s">
        <v>227</v>
      </c>
      <c r="N77" t="s">
        <v>1507</v>
      </c>
      <c r="O77" t="s">
        <v>1508</v>
      </c>
      <c r="P77" t="s">
        <v>1845</v>
      </c>
      <c r="Q77" t="str">
        <f t="shared" si="3"/>
        <v>phòngkhámđakhoaquốctếvinmecroyalcity</v>
      </c>
      <c r="R77" t="s">
        <v>1915</v>
      </c>
      <c r="S77" t="str">
        <f>""</f>
        <v/>
      </c>
      <c r="T77" t="str">
        <f t="shared" si="4"/>
        <v>Có</v>
      </c>
      <c r="U77" t="str">
        <f t="shared" si="5"/>
        <v/>
      </c>
    </row>
    <row r="78" spans="1:21" x14ac:dyDescent="0.2">
      <c r="A78" t="s">
        <v>543</v>
      </c>
      <c r="B78" t="s">
        <v>544</v>
      </c>
      <c r="C78" t="s">
        <v>477</v>
      </c>
      <c r="D78" t="s">
        <v>545</v>
      </c>
      <c r="E78" t="s">
        <v>546</v>
      </c>
      <c r="G78" t="s">
        <v>375</v>
      </c>
      <c r="H78" t="s">
        <v>547</v>
      </c>
      <c r="I78" t="s">
        <v>548</v>
      </c>
      <c r="J78" t="s">
        <v>482</v>
      </c>
      <c r="K78" t="s">
        <v>545</v>
      </c>
      <c r="L78" t="s">
        <v>549</v>
      </c>
      <c r="N78" t="s">
        <v>1509</v>
      </c>
      <c r="O78" t="s">
        <v>543</v>
      </c>
      <c r="P78" t="s">
        <v>1845</v>
      </c>
      <c r="Q78" t="str">
        <f t="shared" si="3"/>
        <v>bệnhviệnquốctếdolife</v>
      </c>
      <c r="R78" t="str">
        <f>""</f>
        <v/>
      </c>
      <c r="S78" t="str">
        <f>""</f>
        <v/>
      </c>
      <c r="T78" t="str">
        <f t="shared" si="4"/>
        <v/>
      </c>
      <c r="U78" t="str">
        <f t="shared" si="5"/>
        <v/>
      </c>
    </row>
    <row r="79" spans="1:21" x14ac:dyDescent="0.2">
      <c r="A79" t="s">
        <v>550</v>
      </c>
      <c r="B79" t="s">
        <v>551</v>
      </c>
      <c r="C79" t="s">
        <v>552</v>
      </c>
      <c r="D79">
        <v>1900.8082999999999</v>
      </c>
      <c r="E79" t="s">
        <v>553</v>
      </c>
      <c r="G79" t="s">
        <v>375</v>
      </c>
      <c r="H79" t="s">
        <v>554</v>
      </c>
      <c r="I79" t="s">
        <v>555</v>
      </c>
      <c r="J79" t="s">
        <v>556</v>
      </c>
      <c r="K79">
        <v>1900.8082999999999</v>
      </c>
      <c r="L79" t="s">
        <v>557</v>
      </c>
      <c r="N79" t="s">
        <v>1510</v>
      </c>
      <c r="O79" t="s">
        <v>1511</v>
      </c>
      <c r="P79" t="s">
        <v>1845</v>
      </c>
      <c r="Q79" t="str">
        <f t="shared" si="3"/>
        <v>bệnhviênđakhoaquốctếbắchà</v>
      </c>
      <c r="R79" t="s">
        <v>1915</v>
      </c>
      <c r="S79" t="str">
        <f>""</f>
        <v/>
      </c>
      <c r="T79" t="str">
        <f t="shared" si="4"/>
        <v>Có</v>
      </c>
      <c r="U79" t="str">
        <f t="shared" si="5"/>
        <v/>
      </c>
    </row>
    <row r="80" spans="1:21" x14ac:dyDescent="0.2">
      <c r="A80" t="s">
        <v>558</v>
      </c>
      <c r="B80" t="s">
        <v>559</v>
      </c>
      <c r="C80" t="s">
        <v>462</v>
      </c>
      <c r="D80" t="s">
        <v>560</v>
      </c>
      <c r="E80" t="s">
        <v>48</v>
      </c>
      <c r="G80" t="s">
        <v>375</v>
      </c>
      <c r="H80" t="s">
        <v>561</v>
      </c>
      <c r="I80" t="s">
        <v>562</v>
      </c>
      <c r="J80" t="s">
        <v>462</v>
      </c>
      <c r="K80" t="s">
        <v>560</v>
      </c>
      <c r="L80" t="s">
        <v>51</v>
      </c>
      <c r="N80" t="s">
        <v>1512</v>
      </c>
      <c r="O80" t="s">
        <v>558</v>
      </c>
      <c r="P80" t="s">
        <v>1845</v>
      </c>
      <c r="Q80" t="str">
        <f t="shared" si="3"/>
        <v>nhakhoakimcơsở15</v>
      </c>
      <c r="R80" t="str">
        <f>""</f>
        <v/>
      </c>
      <c r="S80" t="str">
        <f>""</f>
        <v/>
      </c>
      <c r="T80" t="str">
        <f t="shared" si="4"/>
        <v/>
      </c>
      <c r="U80" t="str">
        <f t="shared" si="5"/>
        <v/>
      </c>
    </row>
    <row r="81" spans="1:21" x14ac:dyDescent="0.2">
      <c r="A81" t="s">
        <v>563</v>
      </c>
      <c r="B81" t="s">
        <v>564</v>
      </c>
      <c r="C81" t="s">
        <v>565</v>
      </c>
      <c r="D81" t="s">
        <v>566</v>
      </c>
      <c r="E81" t="s">
        <v>48</v>
      </c>
      <c r="G81" t="s">
        <v>375</v>
      </c>
      <c r="H81" t="s">
        <v>567</v>
      </c>
      <c r="I81" t="s">
        <v>568</v>
      </c>
      <c r="J81" t="s">
        <v>565</v>
      </c>
      <c r="K81" t="s">
        <v>566</v>
      </c>
      <c r="L81" t="s">
        <v>51</v>
      </c>
      <c r="N81" t="s">
        <v>1513</v>
      </c>
      <c r="O81" t="s">
        <v>563</v>
      </c>
      <c r="P81" t="s">
        <v>1845</v>
      </c>
      <c r="Q81" t="str">
        <f t="shared" si="3"/>
        <v>nhakhoakimcơsở16</v>
      </c>
      <c r="R81" t="str">
        <f>""</f>
        <v/>
      </c>
      <c r="S81" t="str">
        <f>""</f>
        <v/>
      </c>
      <c r="T81" t="str">
        <f t="shared" si="4"/>
        <v/>
      </c>
      <c r="U81" t="str">
        <f t="shared" si="5"/>
        <v/>
      </c>
    </row>
    <row r="82" spans="1:21" x14ac:dyDescent="0.2">
      <c r="A82" t="s">
        <v>569</v>
      </c>
      <c r="B82" t="s">
        <v>570</v>
      </c>
      <c r="C82" t="s">
        <v>571</v>
      </c>
      <c r="D82" t="s">
        <v>572</v>
      </c>
      <c r="E82" t="s">
        <v>573</v>
      </c>
      <c r="G82" t="s">
        <v>574</v>
      </c>
      <c r="H82" t="s">
        <v>575</v>
      </c>
      <c r="I82" t="s">
        <v>576</v>
      </c>
      <c r="J82" t="s">
        <v>577</v>
      </c>
      <c r="K82" t="s">
        <v>572</v>
      </c>
      <c r="L82" t="s">
        <v>578</v>
      </c>
      <c r="N82" t="s">
        <v>1514</v>
      </c>
      <c r="O82" t="s">
        <v>1515</v>
      </c>
      <c r="P82" t="s">
        <v>1845</v>
      </c>
      <c r="Q82" t="str">
        <f t="shared" si="3"/>
        <v>bệnhviệnhữunghịlạcviệt</v>
      </c>
      <c r="R82" t="s">
        <v>1915</v>
      </c>
      <c r="S82" t="s">
        <v>1915</v>
      </c>
      <c r="T82" t="str">
        <f t="shared" si="4"/>
        <v/>
      </c>
      <c r="U82" t="str">
        <f t="shared" si="5"/>
        <v>Có</v>
      </c>
    </row>
    <row r="83" spans="1:21" x14ac:dyDescent="0.2">
      <c r="A83" t="s">
        <v>579</v>
      </c>
      <c r="B83" t="s">
        <v>580</v>
      </c>
      <c r="C83" t="s">
        <v>581</v>
      </c>
      <c r="D83" t="s">
        <v>582</v>
      </c>
      <c r="E83" t="s">
        <v>583</v>
      </c>
      <c r="G83" t="s">
        <v>581</v>
      </c>
      <c r="H83" t="s">
        <v>584</v>
      </c>
      <c r="I83" t="s">
        <v>585</v>
      </c>
      <c r="J83" t="s">
        <v>586</v>
      </c>
      <c r="K83" t="s">
        <v>582</v>
      </c>
      <c r="L83" t="s">
        <v>587</v>
      </c>
      <c r="N83" t="s">
        <v>1516</v>
      </c>
      <c r="O83" t="s">
        <v>1517</v>
      </c>
      <c r="P83" t="s">
        <v>1845</v>
      </c>
      <c r="Q83" t="str">
        <f t="shared" si="3"/>
        <v>bệnhviệnđakhoatưnhânkinhbắc</v>
      </c>
      <c r="R83" t="str">
        <f>""</f>
        <v/>
      </c>
      <c r="S83" t="s">
        <v>1915</v>
      </c>
      <c r="T83" t="str">
        <f t="shared" si="4"/>
        <v/>
      </c>
      <c r="U83" t="str">
        <f t="shared" si="5"/>
        <v>Có</v>
      </c>
    </row>
    <row r="84" spans="1:21" x14ac:dyDescent="0.2">
      <c r="A84" t="s">
        <v>588</v>
      </c>
      <c r="B84" t="s">
        <v>589</v>
      </c>
      <c r="C84" t="s">
        <v>581</v>
      </c>
      <c r="D84" t="s">
        <v>590</v>
      </c>
      <c r="E84" t="s">
        <v>591</v>
      </c>
      <c r="G84" t="s">
        <v>581</v>
      </c>
      <c r="H84" t="s">
        <v>592</v>
      </c>
      <c r="I84" t="s">
        <v>593</v>
      </c>
      <c r="J84" t="s">
        <v>586</v>
      </c>
      <c r="K84" t="s">
        <v>590</v>
      </c>
      <c r="L84" t="s">
        <v>594</v>
      </c>
      <c r="N84" t="s">
        <v>1518</v>
      </c>
      <c r="O84" t="s">
        <v>588</v>
      </c>
      <c r="P84" t="s">
        <v>1845</v>
      </c>
      <c r="Q84" t="str">
        <f t="shared" si="3"/>
        <v>bệnhviệnđakhoahoànmỹbắcninh</v>
      </c>
      <c r="R84" t="str">
        <f>""</f>
        <v/>
      </c>
      <c r="S84" t="str">
        <f>""</f>
        <v/>
      </c>
      <c r="T84" t="str">
        <f t="shared" si="4"/>
        <v/>
      </c>
      <c r="U84" t="str">
        <f t="shared" si="5"/>
        <v/>
      </c>
    </row>
    <row r="85" spans="1:21" x14ac:dyDescent="0.2">
      <c r="A85" t="s">
        <v>595</v>
      </c>
      <c r="B85" t="s">
        <v>596</v>
      </c>
      <c r="C85" t="s">
        <v>597</v>
      </c>
      <c r="D85" t="s">
        <v>598</v>
      </c>
      <c r="E85" t="s">
        <v>258</v>
      </c>
      <c r="G85" t="s">
        <v>599</v>
      </c>
      <c r="H85" t="s">
        <v>600</v>
      </c>
      <c r="I85" t="s">
        <v>601</v>
      </c>
      <c r="J85" t="s">
        <v>602</v>
      </c>
      <c r="K85" t="s">
        <v>598</v>
      </c>
      <c r="L85" t="s">
        <v>258</v>
      </c>
      <c r="N85" t="s">
        <v>1519</v>
      </c>
      <c r="O85" t="s">
        <v>1520</v>
      </c>
      <c r="P85" t="s">
        <v>1845</v>
      </c>
      <c r="Q85" t="str">
        <f t="shared" si="3"/>
        <v>bệnhviệnđakhoaquốctếvinmechạlong</v>
      </c>
      <c r="R85" t="s">
        <v>1915</v>
      </c>
      <c r="S85" t="str">
        <f>""</f>
        <v/>
      </c>
      <c r="T85" t="str">
        <f t="shared" si="4"/>
        <v>Có</v>
      </c>
      <c r="U85" t="str">
        <f t="shared" si="5"/>
        <v/>
      </c>
    </row>
    <row r="86" spans="1:21" x14ac:dyDescent="0.2">
      <c r="A86" t="s">
        <v>603</v>
      </c>
      <c r="B86" t="s">
        <v>604</v>
      </c>
      <c r="C86" t="s">
        <v>605</v>
      </c>
      <c r="D86" t="s">
        <v>606</v>
      </c>
      <c r="E86" t="s">
        <v>607</v>
      </c>
      <c r="G86" t="s">
        <v>608</v>
      </c>
      <c r="H86" t="s">
        <v>609</v>
      </c>
      <c r="I86" t="s">
        <v>610</v>
      </c>
      <c r="J86" t="s">
        <v>611</v>
      </c>
      <c r="K86" t="s">
        <v>606</v>
      </c>
      <c r="L86" t="s">
        <v>612</v>
      </c>
      <c r="N86" t="s">
        <v>1521</v>
      </c>
      <c r="O86" t="s">
        <v>603</v>
      </c>
      <c r="P86" t="s">
        <v>1845</v>
      </c>
      <c r="Q86" t="str">
        <f t="shared" si="3"/>
        <v>bệnhviệnđakhoaquốctếhảiphòng</v>
      </c>
      <c r="R86" t="str">
        <f>""</f>
        <v/>
      </c>
      <c r="S86" t="str">
        <f>""</f>
        <v/>
      </c>
      <c r="T86" t="str">
        <f t="shared" si="4"/>
        <v/>
      </c>
      <c r="U86" t="str">
        <f t="shared" si="5"/>
        <v/>
      </c>
    </row>
    <row r="87" spans="1:21" x14ac:dyDescent="0.2">
      <c r="A87" t="s">
        <v>613</v>
      </c>
      <c r="B87" t="s">
        <v>614</v>
      </c>
      <c r="C87" t="s">
        <v>615</v>
      </c>
      <c r="D87" t="s">
        <v>616</v>
      </c>
      <c r="E87" t="s">
        <v>617</v>
      </c>
      <c r="G87" t="s">
        <v>618</v>
      </c>
      <c r="H87" t="s">
        <v>619</v>
      </c>
      <c r="I87" t="s">
        <v>620</v>
      </c>
      <c r="J87" t="s">
        <v>615</v>
      </c>
      <c r="K87" t="s">
        <v>616</v>
      </c>
      <c r="L87" t="s">
        <v>621</v>
      </c>
      <c r="N87" t="s">
        <v>1522</v>
      </c>
      <c r="O87" t="s">
        <v>1523</v>
      </c>
      <c r="P87" t="s">
        <v>1845</v>
      </c>
      <c r="Q87" t="str">
        <f t="shared" si="3"/>
        <v>bệnhviệnthànhansàigòn</v>
      </c>
      <c r="R87" t="s">
        <v>1915</v>
      </c>
      <c r="S87" t="str">
        <f>""</f>
        <v/>
      </c>
      <c r="T87" t="str">
        <f t="shared" si="4"/>
        <v>Có</v>
      </c>
      <c r="U87" t="str">
        <f t="shared" si="5"/>
        <v/>
      </c>
    </row>
    <row r="88" spans="1:21" x14ac:dyDescent="0.2">
      <c r="A88" t="s">
        <v>622</v>
      </c>
      <c r="B88" t="s">
        <v>623</v>
      </c>
      <c r="C88" t="s">
        <v>615</v>
      </c>
      <c r="D88" t="s">
        <v>624</v>
      </c>
      <c r="E88" t="s">
        <v>625</v>
      </c>
      <c r="G88" t="s">
        <v>618</v>
      </c>
      <c r="H88" t="s">
        <v>626</v>
      </c>
      <c r="I88" t="s">
        <v>627</v>
      </c>
      <c r="J88" t="s">
        <v>615</v>
      </c>
      <c r="K88" t="s">
        <v>624</v>
      </c>
      <c r="L88" t="s">
        <v>628</v>
      </c>
      <c r="N88" t="s">
        <v>1524</v>
      </c>
      <c r="O88" t="s">
        <v>1525</v>
      </c>
      <c r="P88" t="s">
        <v>1845</v>
      </c>
      <c r="Q88" t="str">
        <f t="shared" si="3"/>
        <v>bệnhviệnquốctếvinh</v>
      </c>
      <c r="R88" t="s">
        <v>1915</v>
      </c>
      <c r="S88" t="s">
        <v>1915</v>
      </c>
      <c r="T88" t="str">
        <f t="shared" si="4"/>
        <v/>
      </c>
      <c r="U88" t="str">
        <f t="shared" si="5"/>
        <v>Có</v>
      </c>
    </row>
    <row r="89" spans="1:21" x14ac:dyDescent="0.2">
      <c r="A89" t="s">
        <v>629</v>
      </c>
      <c r="B89" t="s">
        <v>630</v>
      </c>
      <c r="C89" t="s">
        <v>631</v>
      </c>
      <c r="D89" t="s">
        <v>632</v>
      </c>
      <c r="E89" t="s">
        <v>633</v>
      </c>
      <c r="G89" t="s">
        <v>634</v>
      </c>
      <c r="H89" t="s">
        <v>629</v>
      </c>
      <c r="I89" t="s">
        <v>630</v>
      </c>
      <c r="J89" t="s">
        <v>631</v>
      </c>
      <c r="K89" t="s">
        <v>632</v>
      </c>
      <c r="L89" t="s">
        <v>633</v>
      </c>
      <c r="N89" t="s">
        <v>1526</v>
      </c>
      <c r="O89" t="s">
        <v>1527</v>
      </c>
      <c r="P89" t="s">
        <v>1845</v>
      </c>
      <c r="Q89" t="str">
        <f t="shared" si="3"/>
        <v>bệnhviệnđakhoahoàngviếtthắng</v>
      </c>
      <c r="R89" t="s">
        <v>1915</v>
      </c>
      <c r="S89" t="s">
        <v>1915</v>
      </c>
      <c r="T89" t="str">
        <f t="shared" si="4"/>
        <v/>
      </c>
      <c r="U89" t="str">
        <f t="shared" si="5"/>
        <v>Có</v>
      </c>
    </row>
    <row r="90" spans="1:21" x14ac:dyDescent="0.2">
      <c r="A90" t="s">
        <v>635</v>
      </c>
      <c r="B90" t="s">
        <v>636</v>
      </c>
      <c r="C90" t="s">
        <v>637</v>
      </c>
      <c r="D90" t="s">
        <v>638</v>
      </c>
      <c r="E90" t="s">
        <v>639</v>
      </c>
      <c r="G90" t="s">
        <v>640</v>
      </c>
      <c r="H90" t="s">
        <v>641</v>
      </c>
      <c r="I90" t="s">
        <v>642</v>
      </c>
      <c r="J90" t="s">
        <v>643</v>
      </c>
      <c r="K90" t="s">
        <v>638</v>
      </c>
      <c r="L90" t="s">
        <v>644</v>
      </c>
      <c r="N90" t="s">
        <v>1528</v>
      </c>
      <c r="O90" t="s">
        <v>1529</v>
      </c>
      <c r="P90" t="s">
        <v>1845</v>
      </c>
      <c r="Q90" t="str">
        <f t="shared" si="3"/>
        <v>bệnhviệnhoànmỹđànẵng</v>
      </c>
      <c r="R90" t="str">
        <f>""</f>
        <v/>
      </c>
      <c r="S90" t="s">
        <v>1915</v>
      </c>
      <c r="T90" t="str">
        <f t="shared" si="4"/>
        <v/>
      </c>
      <c r="U90" t="str">
        <f t="shared" si="5"/>
        <v>Có</v>
      </c>
    </row>
    <row r="91" spans="1:21" x14ac:dyDescent="0.2">
      <c r="A91" t="s">
        <v>645</v>
      </c>
      <c r="B91" t="s">
        <v>646</v>
      </c>
      <c r="C91" t="s">
        <v>637</v>
      </c>
      <c r="D91" t="s">
        <v>647</v>
      </c>
      <c r="E91" t="s">
        <v>648</v>
      </c>
      <c r="F91" t="s">
        <v>649</v>
      </c>
      <c r="G91" t="s">
        <v>640</v>
      </c>
      <c r="H91" t="s">
        <v>650</v>
      </c>
      <c r="I91" t="s">
        <v>651</v>
      </c>
      <c r="J91" t="s">
        <v>643</v>
      </c>
      <c r="K91" t="s">
        <v>647</v>
      </c>
      <c r="L91" t="s">
        <v>652</v>
      </c>
      <c r="M91" t="s">
        <v>653</v>
      </c>
      <c r="N91" t="s">
        <v>1530</v>
      </c>
      <c r="O91" t="s">
        <v>645</v>
      </c>
      <c r="P91" t="s">
        <v>1845</v>
      </c>
      <c r="Q91" t="str">
        <f t="shared" si="3"/>
        <v>bệnhviệnđakhoagiađìnhđànẵng-khudịchvụcao</v>
      </c>
      <c r="R91" t="str">
        <f>""</f>
        <v/>
      </c>
      <c r="S91" t="str">
        <f>""</f>
        <v/>
      </c>
      <c r="T91" t="str">
        <f t="shared" si="4"/>
        <v/>
      </c>
      <c r="U91" t="str">
        <f t="shared" si="5"/>
        <v/>
      </c>
    </row>
    <row r="92" spans="1:21" x14ac:dyDescent="0.2">
      <c r="A92" t="s">
        <v>654</v>
      </c>
      <c r="B92" t="s">
        <v>655</v>
      </c>
      <c r="C92" t="s">
        <v>656</v>
      </c>
      <c r="D92" t="s">
        <v>657</v>
      </c>
      <c r="E92" t="s">
        <v>658</v>
      </c>
      <c r="G92" t="s">
        <v>640</v>
      </c>
      <c r="H92" t="s">
        <v>659</v>
      </c>
      <c r="I92" t="s">
        <v>660</v>
      </c>
      <c r="J92" t="s">
        <v>661</v>
      </c>
      <c r="K92" t="s">
        <v>657</v>
      </c>
      <c r="L92" t="s">
        <v>662</v>
      </c>
      <c r="N92" t="s">
        <v>1531</v>
      </c>
      <c r="O92" t="s">
        <v>1532</v>
      </c>
      <c r="P92" t="s">
        <v>1845</v>
      </c>
      <c r="Q92" t="str">
        <f t="shared" si="3"/>
        <v>bệnhviệnđakhoatâmtríđànẵng</v>
      </c>
      <c r="R92" t="str">
        <f>""</f>
        <v/>
      </c>
      <c r="S92" t="s">
        <v>1915</v>
      </c>
      <c r="T92" t="str">
        <f t="shared" si="4"/>
        <v/>
      </c>
      <c r="U92" t="str">
        <f t="shared" si="5"/>
        <v>Có</v>
      </c>
    </row>
    <row r="93" spans="1:21" x14ac:dyDescent="0.2">
      <c r="A93" t="s">
        <v>663</v>
      </c>
      <c r="B93" t="s">
        <v>664</v>
      </c>
      <c r="C93" t="s">
        <v>665</v>
      </c>
      <c r="D93" t="s">
        <v>666</v>
      </c>
      <c r="E93" t="s">
        <v>667</v>
      </c>
      <c r="F93" t="s">
        <v>70</v>
      </c>
      <c r="G93" t="s">
        <v>640</v>
      </c>
      <c r="H93" t="s">
        <v>668</v>
      </c>
      <c r="I93" t="s">
        <v>669</v>
      </c>
      <c r="J93" t="s">
        <v>670</v>
      </c>
      <c r="K93" t="s">
        <v>666</v>
      </c>
      <c r="L93" t="s">
        <v>671</v>
      </c>
      <c r="N93" t="s">
        <v>1533</v>
      </c>
      <c r="O93" t="s">
        <v>1534</v>
      </c>
      <c r="P93" t="s">
        <v>1845</v>
      </c>
      <c r="Q93" t="str">
        <f t="shared" si="3"/>
        <v>bệnhviệnđakhoaphúckhangđànẵng</v>
      </c>
      <c r="R93" t="s">
        <v>1915</v>
      </c>
      <c r="S93" t="str">
        <f>""</f>
        <v/>
      </c>
      <c r="T93" t="str">
        <f t="shared" si="4"/>
        <v>Có</v>
      </c>
      <c r="U93" t="str">
        <f t="shared" si="5"/>
        <v/>
      </c>
    </row>
    <row r="94" spans="1:21" x14ac:dyDescent="0.2">
      <c r="A94" t="s">
        <v>672</v>
      </c>
      <c r="B94" t="s">
        <v>673</v>
      </c>
      <c r="C94" t="s">
        <v>674</v>
      </c>
      <c r="D94" t="s">
        <v>675</v>
      </c>
      <c r="E94" t="s">
        <v>617</v>
      </c>
      <c r="G94" t="s">
        <v>676</v>
      </c>
      <c r="H94" t="s">
        <v>677</v>
      </c>
      <c r="I94" t="s">
        <v>678</v>
      </c>
      <c r="J94" t="s">
        <v>679</v>
      </c>
      <c r="K94" t="s">
        <v>675</v>
      </c>
      <c r="L94" t="s">
        <v>621</v>
      </c>
      <c r="N94" t="s">
        <v>1535</v>
      </c>
      <c r="O94" t="s">
        <v>1536</v>
      </c>
      <c r="P94" t="s">
        <v>1845</v>
      </c>
      <c r="Q94" t="str">
        <f t="shared" si="3"/>
        <v>bệnhviệnđakhoavĩnhđức</v>
      </c>
      <c r="R94" t="s">
        <v>1915</v>
      </c>
      <c r="S94" t="s">
        <v>1915</v>
      </c>
      <c r="T94" t="str">
        <f t="shared" si="4"/>
        <v/>
      </c>
      <c r="U94" t="str">
        <f t="shared" si="5"/>
        <v>Có</v>
      </c>
    </row>
    <row r="95" spans="1:21" x14ac:dyDescent="0.2">
      <c r="A95" t="s">
        <v>680</v>
      </c>
      <c r="B95" t="s">
        <v>681</v>
      </c>
      <c r="C95" t="s">
        <v>682</v>
      </c>
      <c r="D95" t="s">
        <v>683</v>
      </c>
      <c r="E95" t="s">
        <v>684</v>
      </c>
      <c r="F95" t="s">
        <v>685</v>
      </c>
      <c r="G95" t="s">
        <v>682</v>
      </c>
      <c r="H95" t="s">
        <v>686</v>
      </c>
      <c r="I95" t="s">
        <v>687</v>
      </c>
      <c r="J95" t="s">
        <v>682</v>
      </c>
      <c r="K95" t="s">
        <v>683</v>
      </c>
      <c r="L95" t="s">
        <v>688</v>
      </c>
      <c r="M95" t="s">
        <v>689</v>
      </c>
      <c r="N95" t="s">
        <v>1537</v>
      </c>
      <c r="O95" t="s">
        <v>1538</v>
      </c>
      <c r="P95" t="s">
        <v>1845</v>
      </c>
      <c r="Q95" t="str">
        <f t="shared" si="3"/>
        <v>bệnhviệnvknhatrangbệnhviện22-12</v>
      </c>
      <c r="R95" t="str">
        <f>""</f>
        <v/>
      </c>
      <c r="S95" t="str">
        <f>""</f>
        <v/>
      </c>
      <c r="T95" t="str">
        <f t="shared" si="4"/>
        <v/>
      </c>
      <c r="U95" t="str">
        <f t="shared" si="5"/>
        <v>Có</v>
      </c>
    </row>
    <row r="96" spans="1:21" x14ac:dyDescent="0.2">
      <c r="A96" t="s">
        <v>690</v>
      </c>
      <c r="B96" t="s">
        <v>691</v>
      </c>
      <c r="C96" t="s">
        <v>682</v>
      </c>
      <c r="D96" t="s">
        <v>692</v>
      </c>
      <c r="E96" t="s">
        <v>639</v>
      </c>
      <c r="G96" t="s">
        <v>682</v>
      </c>
      <c r="H96" t="s">
        <v>693</v>
      </c>
      <c r="I96" t="s">
        <v>694</v>
      </c>
      <c r="J96" t="s">
        <v>682</v>
      </c>
      <c r="K96" t="s">
        <v>692</v>
      </c>
      <c r="L96" t="s">
        <v>644</v>
      </c>
      <c r="N96" t="s">
        <v>1539</v>
      </c>
      <c r="O96" t="s">
        <v>1540</v>
      </c>
      <c r="P96" t="s">
        <v>1845</v>
      </c>
      <c r="Q96" t="str">
        <f t="shared" si="3"/>
        <v>phòngkhámtínđức</v>
      </c>
      <c r="R96" t="s">
        <v>1915</v>
      </c>
      <c r="S96" t="str">
        <f>""</f>
        <v/>
      </c>
      <c r="T96" t="str">
        <f t="shared" si="4"/>
        <v>Có</v>
      </c>
      <c r="U96" t="str">
        <f t="shared" si="5"/>
        <v/>
      </c>
    </row>
    <row r="97" spans="1:21" x14ac:dyDescent="0.2">
      <c r="A97" t="s">
        <v>695</v>
      </c>
      <c r="B97" t="s">
        <v>696</v>
      </c>
      <c r="C97" t="s">
        <v>682</v>
      </c>
      <c r="D97" t="s">
        <v>697</v>
      </c>
      <c r="E97" t="s">
        <v>224</v>
      </c>
      <c r="G97" t="s">
        <v>682</v>
      </c>
      <c r="H97" t="s">
        <v>698</v>
      </c>
      <c r="I97" t="s">
        <v>699</v>
      </c>
      <c r="J97" t="s">
        <v>682</v>
      </c>
      <c r="K97" t="s">
        <v>700</v>
      </c>
      <c r="L97" t="s">
        <v>227</v>
      </c>
      <c r="N97" t="s">
        <v>1541</v>
      </c>
      <c r="O97" t="s">
        <v>1542</v>
      </c>
      <c r="P97" t="s">
        <v>1845</v>
      </c>
      <c r="Q97" t="str">
        <f t="shared" si="3"/>
        <v>bệnhviệnđakhoaquốctếvinmecnhatrang</v>
      </c>
      <c r="R97" t="s">
        <v>1915</v>
      </c>
      <c r="S97" t="str">
        <f>""</f>
        <v/>
      </c>
      <c r="T97" t="str">
        <f t="shared" si="4"/>
        <v>Có</v>
      </c>
      <c r="U97" t="str">
        <f t="shared" si="5"/>
        <v/>
      </c>
    </row>
    <row r="98" spans="1:21" x14ac:dyDescent="0.2">
      <c r="A98" t="s">
        <v>701</v>
      </c>
      <c r="B98" t="s">
        <v>702</v>
      </c>
      <c r="C98" t="s">
        <v>682</v>
      </c>
      <c r="D98" t="s">
        <v>703</v>
      </c>
      <c r="E98" t="s">
        <v>704</v>
      </c>
      <c r="F98" t="s">
        <v>392</v>
      </c>
      <c r="G98" t="s">
        <v>682</v>
      </c>
      <c r="H98" t="s">
        <v>705</v>
      </c>
      <c r="I98" t="s">
        <v>706</v>
      </c>
      <c r="J98" t="s">
        <v>682</v>
      </c>
      <c r="K98" t="s">
        <v>703</v>
      </c>
      <c r="L98" t="s">
        <v>707</v>
      </c>
      <c r="M98" t="s">
        <v>70</v>
      </c>
      <c r="N98" t="s">
        <v>1543</v>
      </c>
      <c r="O98" t="s">
        <v>701</v>
      </c>
      <c r="P98" t="s">
        <v>1845</v>
      </c>
      <c r="Q98" t="str">
        <f t="shared" si="3"/>
        <v>bệnhviệnđakhoatâmtrínhatrang-khuquốctế</v>
      </c>
      <c r="R98" t="str">
        <f>""</f>
        <v/>
      </c>
      <c r="S98" t="str">
        <f>""</f>
        <v/>
      </c>
      <c r="T98" t="str">
        <f t="shared" si="4"/>
        <v/>
      </c>
      <c r="U98" t="str">
        <f t="shared" si="5"/>
        <v/>
      </c>
    </row>
    <row r="99" spans="1:21" x14ac:dyDescent="0.2">
      <c r="A99" t="s">
        <v>708</v>
      </c>
      <c r="B99" t="s">
        <v>709</v>
      </c>
      <c r="C99" t="s">
        <v>682</v>
      </c>
      <c r="D99" t="s">
        <v>710</v>
      </c>
      <c r="E99" t="s">
        <v>711</v>
      </c>
      <c r="F99" t="s">
        <v>392</v>
      </c>
      <c r="G99" t="s">
        <v>682</v>
      </c>
      <c r="H99" t="s">
        <v>712</v>
      </c>
      <c r="I99" t="s">
        <v>713</v>
      </c>
      <c r="J99" t="s">
        <v>682</v>
      </c>
      <c r="K99" t="s">
        <v>710</v>
      </c>
      <c r="L99" t="s">
        <v>714</v>
      </c>
      <c r="M99" t="s">
        <v>70</v>
      </c>
      <c r="N99" t="s">
        <v>1544</v>
      </c>
      <c r="O99" t="s">
        <v>1545</v>
      </c>
      <c r="P99" t="s">
        <v>1845</v>
      </c>
      <c r="Q99" t="str">
        <f t="shared" si="3"/>
        <v>phòngkhámđakhoalucky</v>
      </c>
      <c r="R99" t="s">
        <v>1915</v>
      </c>
      <c r="S99" t="s">
        <v>1915</v>
      </c>
      <c r="T99" t="str">
        <f t="shared" si="4"/>
        <v/>
      </c>
      <c r="U99" t="str">
        <f t="shared" si="5"/>
        <v>Có</v>
      </c>
    </row>
    <row r="100" spans="1:21" x14ac:dyDescent="0.2">
      <c r="A100" t="s">
        <v>715</v>
      </c>
      <c r="B100" t="s">
        <v>716</v>
      </c>
      <c r="C100" t="s">
        <v>717</v>
      </c>
      <c r="D100" t="s">
        <v>718</v>
      </c>
      <c r="E100" t="s">
        <v>719</v>
      </c>
      <c r="G100" t="s">
        <v>720</v>
      </c>
      <c r="H100" t="s">
        <v>721</v>
      </c>
      <c r="I100" t="s">
        <v>722</v>
      </c>
      <c r="J100" t="s">
        <v>723</v>
      </c>
      <c r="K100" t="s">
        <v>718</v>
      </c>
      <c r="L100" t="s">
        <v>724</v>
      </c>
      <c r="N100" t="s">
        <v>1546</v>
      </c>
      <c r="O100" t="s">
        <v>715</v>
      </c>
      <c r="P100" t="s">
        <v>1845</v>
      </c>
      <c r="Q100" t="str">
        <f t="shared" si="3"/>
        <v>bệnhviệnđakhoahòabình</v>
      </c>
      <c r="R100" t="str">
        <f>""</f>
        <v/>
      </c>
      <c r="S100" t="str">
        <f>""</f>
        <v/>
      </c>
      <c r="T100" t="str">
        <f t="shared" si="4"/>
        <v/>
      </c>
      <c r="U100" t="str">
        <f t="shared" si="5"/>
        <v/>
      </c>
    </row>
    <row r="101" spans="1:21" x14ac:dyDescent="0.2">
      <c r="A101" t="s">
        <v>725</v>
      </c>
      <c r="B101" t="s">
        <v>726</v>
      </c>
      <c r="C101" t="s">
        <v>727</v>
      </c>
      <c r="D101" t="s">
        <v>728</v>
      </c>
      <c r="E101" t="s">
        <v>639</v>
      </c>
      <c r="G101" t="s">
        <v>727</v>
      </c>
      <c r="H101" t="s">
        <v>729</v>
      </c>
      <c r="I101" t="s">
        <v>730</v>
      </c>
      <c r="J101" t="s">
        <v>731</v>
      </c>
      <c r="K101" t="s">
        <v>728</v>
      </c>
      <c r="L101" t="s">
        <v>644</v>
      </c>
      <c r="N101" t="s">
        <v>1547</v>
      </c>
      <c r="O101" t="s">
        <v>1548</v>
      </c>
      <c r="P101" t="s">
        <v>1845</v>
      </c>
      <c r="Q101" t="str">
        <f t="shared" si="3"/>
        <v>bệnhviệnhoànmỹđàlạt</v>
      </c>
      <c r="R101" t="str">
        <f>""</f>
        <v/>
      </c>
      <c r="S101" t="s">
        <v>1915</v>
      </c>
      <c r="T101" t="str">
        <f t="shared" si="4"/>
        <v/>
      </c>
      <c r="U101" t="str">
        <f t="shared" si="5"/>
        <v>Có</v>
      </c>
    </row>
    <row r="102" spans="1:21" x14ac:dyDescent="0.2">
      <c r="A102" t="s">
        <v>732</v>
      </c>
      <c r="B102" t="s">
        <v>733</v>
      </c>
      <c r="C102" t="s">
        <v>734</v>
      </c>
      <c r="D102" t="s">
        <v>735</v>
      </c>
      <c r="E102" t="s">
        <v>736</v>
      </c>
      <c r="G102" t="s">
        <v>737</v>
      </c>
      <c r="H102" t="s">
        <v>738</v>
      </c>
      <c r="I102" t="s">
        <v>739</v>
      </c>
      <c r="J102" t="s">
        <v>740</v>
      </c>
      <c r="K102" t="s">
        <v>735</v>
      </c>
      <c r="L102" t="s">
        <v>741</v>
      </c>
      <c r="N102" t="s">
        <v>1549</v>
      </c>
      <c r="O102" t="s">
        <v>1550</v>
      </c>
      <c r="P102" t="s">
        <v>1845</v>
      </c>
      <c r="Q102" t="str">
        <f t="shared" si="3"/>
        <v>bệnhviệnquốctếđồngnai</v>
      </c>
      <c r="R102" t="s">
        <v>1915</v>
      </c>
      <c r="S102" t="s">
        <v>1915</v>
      </c>
      <c r="T102" t="str">
        <f t="shared" si="4"/>
        <v/>
      </c>
      <c r="U102" t="str">
        <f t="shared" si="5"/>
        <v>Có</v>
      </c>
    </row>
    <row r="103" spans="1:21" x14ac:dyDescent="0.2">
      <c r="A103" t="s">
        <v>742</v>
      </c>
      <c r="B103" t="s">
        <v>743</v>
      </c>
      <c r="C103" t="s">
        <v>734</v>
      </c>
      <c r="D103" t="s">
        <v>744</v>
      </c>
      <c r="E103" t="s">
        <v>745</v>
      </c>
      <c r="G103" t="s">
        <v>737</v>
      </c>
      <c r="H103" t="s">
        <v>746</v>
      </c>
      <c r="I103" t="s">
        <v>747</v>
      </c>
      <c r="J103" t="s">
        <v>740</v>
      </c>
      <c r="K103" t="s">
        <v>744</v>
      </c>
      <c r="L103" t="s">
        <v>748</v>
      </c>
      <c r="N103" t="s">
        <v>1551</v>
      </c>
      <c r="O103" t="s">
        <v>1552</v>
      </c>
      <c r="P103" t="s">
        <v>1845</v>
      </c>
      <c r="Q103" t="str">
        <f t="shared" si="3"/>
        <v>bệnhviệnđakhoađồngnai-khudịchvụkhub</v>
      </c>
      <c r="R103" t="str">
        <f>""</f>
        <v/>
      </c>
      <c r="S103" t="s">
        <v>1915</v>
      </c>
      <c r="T103" t="str">
        <f t="shared" si="4"/>
        <v/>
      </c>
      <c r="U103" t="str">
        <f t="shared" si="5"/>
        <v>Có</v>
      </c>
    </row>
    <row r="104" spans="1:21" x14ac:dyDescent="0.2">
      <c r="A104" t="s">
        <v>749</v>
      </c>
      <c r="B104" t="s">
        <v>750</v>
      </c>
      <c r="C104" t="s">
        <v>734</v>
      </c>
      <c r="D104" t="s">
        <v>751</v>
      </c>
      <c r="E104" t="s">
        <v>752</v>
      </c>
      <c r="G104" t="s">
        <v>737</v>
      </c>
      <c r="H104" t="s">
        <v>753</v>
      </c>
      <c r="I104" t="s">
        <v>754</v>
      </c>
      <c r="J104" t="s">
        <v>740</v>
      </c>
      <c r="K104" t="s">
        <v>751</v>
      </c>
      <c r="L104" t="s">
        <v>755</v>
      </c>
      <c r="N104" t="s">
        <v>1553</v>
      </c>
      <c r="O104" t="s">
        <v>749</v>
      </c>
      <c r="P104" t="s">
        <v>1845</v>
      </c>
      <c r="Q104" t="str">
        <f t="shared" si="3"/>
        <v>bệnhviệnrănghàmmặtviệtanhđức</v>
      </c>
      <c r="R104" t="str">
        <f>""</f>
        <v/>
      </c>
      <c r="S104" t="str">
        <f>""</f>
        <v/>
      </c>
      <c r="T104" t="str">
        <f t="shared" si="4"/>
        <v/>
      </c>
      <c r="U104" t="str">
        <f t="shared" si="5"/>
        <v/>
      </c>
    </row>
    <row r="105" spans="1:21" x14ac:dyDescent="0.2">
      <c r="A105" t="s">
        <v>756</v>
      </c>
      <c r="B105" t="s">
        <v>757</v>
      </c>
      <c r="C105" t="s">
        <v>734</v>
      </c>
      <c r="D105" t="s">
        <v>758</v>
      </c>
      <c r="E105" t="s">
        <v>759</v>
      </c>
      <c r="F105" t="s">
        <v>70</v>
      </c>
      <c r="G105" t="s">
        <v>737</v>
      </c>
      <c r="H105" t="s">
        <v>760</v>
      </c>
      <c r="I105" t="s">
        <v>761</v>
      </c>
      <c r="J105" t="s">
        <v>740</v>
      </c>
      <c r="K105" t="s">
        <v>758</v>
      </c>
      <c r="L105" t="s">
        <v>762</v>
      </c>
      <c r="N105" t="s">
        <v>1554</v>
      </c>
      <c r="O105" t="s">
        <v>1555</v>
      </c>
      <c r="P105" t="s">
        <v>1845</v>
      </c>
      <c r="Q105" t="str">
        <f t="shared" si="3"/>
        <v>phòngkhámđakhoanguyễnanphúc</v>
      </c>
      <c r="R105" t="s">
        <v>1915</v>
      </c>
      <c r="S105" t="str">
        <f>""</f>
        <v/>
      </c>
      <c r="T105" t="str">
        <f t="shared" si="4"/>
        <v>Có</v>
      </c>
      <c r="U105" t="str">
        <f t="shared" si="5"/>
        <v/>
      </c>
    </row>
    <row r="106" spans="1:21" x14ac:dyDescent="0.2">
      <c r="A106" t="s">
        <v>763</v>
      </c>
      <c r="B106" t="s">
        <v>764</v>
      </c>
      <c r="C106" t="s">
        <v>734</v>
      </c>
      <c r="D106" t="s">
        <v>765</v>
      </c>
      <c r="E106" t="s">
        <v>766</v>
      </c>
      <c r="G106" t="s">
        <v>737</v>
      </c>
      <c r="H106" t="s">
        <v>767</v>
      </c>
      <c r="I106" t="s">
        <v>768</v>
      </c>
      <c r="J106" t="s">
        <v>740</v>
      </c>
      <c r="K106" t="s">
        <v>765</v>
      </c>
      <c r="L106" t="s">
        <v>769</v>
      </c>
      <c r="N106" t="s">
        <v>1556</v>
      </c>
      <c r="O106" t="s">
        <v>763</v>
      </c>
      <c r="P106" t="s">
        <v>1845</v>
      </c>
      <c r="Q106" t="str">
        <f t="shared" si="3"/>
        <v>bệnhviênđakhoaquốctếlongbình</v>
      </c>
      <c r="R106" t="str">
        <f>""</f>
        <v/>
      </c>
      <c r="S106" t="str">
        <f>""</f>
        <v/>
      </c>
      <c r="T106" t="str">
        <f t="shared" si="4"/>
        <v/>
      </c>
      <c r="U106" t="str">
        <f t="shared" si="5"/>
        <v/>
      </c>
    </row>
    <row r="107" spans="1:21" x14ac:dyDescent="0.2">
      <c r="A107" t="s">
        <v>770</v>
      </c>
      <c r="B107" t="s">
        <v>771</v>
      </c>
      <c r="C107" t="s">
        <v>734</v>
      </c>
      <c r="D107" t="s">
        <v>772</v>
      </c>
      <c r="E107" t="s">
        <v>766</v>
      </c>
      <c r="G107" t="s">
        <v>737</v>
      </c>
      <c r="H107" t="s">
        <v>773</v>
      </c>
      <c r="I107" t="s">
        <v>774</v>
      </c>
      <c r="J107" t="s">
        <v>740</v>
      </c>
      <c r="K107" t="s">
        <v>772</v>
      </c>
      <c r="L107" t="s">
        <v>769</v>
      </c>
      <c r="N107" t="s">
        <v>1557</v>
      </c>
      <c r="O107" t="s">
        <v>770</v>
      </c>
      <c r="P107" t="s">
        <v>1845</v>
      </c>
      <c r="Q107" t="str">
        <f t="shared" si="3"/>
        <v>đakhoaquốctếlongbình–cncổng11</v>
      </c>
      <c r="R107" t="str">
        <f>""</f>
        <v/>
      </c>
      <c r="S107" t="str">
        <f>""</f>
        <v/>
      </c>
      <c r="T107" t="str">
        <f t="shared" si="4"/>
        <v/>
      </c>
      <c r="U107" t="str">
        <f t="shared" si="5"/>
        <v/>
      </c>
    </row>
    <row r="108" spans="1:21" x14ac:dyDescent="0.2">
      <c r="A108" t="s">
        <v>775</v>
      </c>
      <c r="B108" t="s">
        <v>776</v>
      </c>
      <c r="C108" t="s">
        <v>777</v>
      </c>
      <c r="D108" t="s">
        <v>778</v>
      </c>
      <c r="E108" t="s">
        <v>766</v>
      </c>
      <c r="G108" t="s">
        <v>737</v>
      </c>
      <c r="H108" t="s">
        <v>779</v>
      </c>
      <c r="I108" t="s">
        <v>780</v>
      </c>
      <c r="J108" t="s">
        <v>781</v>
      </c>
      <c r="K108" t="s">
        <v>778</v>
      </c>
      <c r="L108" t="s">
        <v>769</v>
      </c>
      <c r="N108" t="s">
        <v>1558</v>
      </c>
      <c r="O108" t="s">
        <v>775</v>
      </c>
      <c r="P108" t="s">
        <v>1845</v>
      </c>
      <c r="Q108" t="str">
        <f t="shared" si="3"/>
        <v>đakhoaquốctếlongbình–cntrảngbom</v>
      </c>
      <c r="R108" t="str">
        <f>""</f>
        <v/>
      </c>
      <c r="S108" t="str">
        <f>""</f>
        <v/>
      </c>
      <c r="T108" t="str">
        <f t="shared" si="4"/>
        <v/>
      </c>
      <c r="U108" t="str">
        <f t="shared" si="5"/>
        <v/>
      </c>
    </row>
    <row r="109" spans="1:21" x14ac:dyDescent="0.2">
      <c r="A109" t="s">
        <v>782</v>
      </c>
      <c r="B109" t="s">
        <v>783</v>
      </c>
      <c r="C109" t="s">
        <v>777</v>
      </c>
      <c r="D109" t="s">
        <v>784</v>
      </c>
      <c r="E109" t="s">
        <v>766</v>
      </c>
      <c r="G109" t="s">
        <v>737</v>
      </c>
      <c r="H109" t="s">
        <v>785</v>
      </c>
      <c r="I109" t="s">
        <v>786</v>
      </c>
      <c r="J109" t="s">
        <v>781</v>
      </c>
      <c r="K109" t="s">
        <v>784</v>
      </c>
      <c r="L109" t="s">
        <v>769</v>
      </c>
      <c r="N109" t="s">
        <v>1559</v>
      </c>
      <c r="O109" t="s">
        <v>782</v>
      </c>
      <c r="P109" t="s">
        <v>1845</v>
      </c>
      <c r="Q109" t="str">
        <f t="shared" si="3"/>
        <v>đakhoaquốctếlongbình–cnbàuxéo</v>
      </c>
      <c r="R109" t="str">
        <f>""</f>
        <v/>
      </c>
      <c r="S109" t="str">
        <f>""</f>
        <v/>
      </c>
      <c r="T109" t="str">
        <f t="shared" si="4"/>
        <v/>
      </c>
      <c r="U109" t="str">
        <f t="shared" si="5"/>
        <v/>
      </c>
    </row>
    <row r="110" spans="1:21" x14ac:dyDescent="0.2">
      <c r="A110" t="s">
        <v>787</v>
      </c>
      <c r="B110" t="s">
        <v>788</v>
      </c>
      <c r="C110" t="s">
        <v>734</v>
      </c>
      <c r="D110" t="s">
        <v>789</v>
      </c>
      <c r="E110" t="s">
        <v>48</v>
      </c>
      <c r="G110" t="s">
        <v>737</v>
      </c>
      <c r="H110" t="s">
        <v>790</v>
      </c>
      <c r="I110" t="s">
        <v>791</v>
      </c>
      <c r="J110" t="s">
        <v>734</v>
      </c>
      <c r="K110" t="s">
        <v>789</v>
      </c>
      <c r="L110" t="s">
        <v>51</v>
      </c>
      <c r="N110" t="s">
        <v>1560</v>
      </c>
      <c r="O110" t="s">
        <v>787</v>
      </c>
      <c r="P110" t="s">
        <v>1845</v>
      </c>
      <c r="Q110" t="str">
        <f t="shared" si="3"/>
        <v>nhakhoakimcơsở17</v>
      </c>
      <c r="R110" t="str">
        <f>""</f>
        <v/>
      </c>
      <c r="S110" t="str">
        <f>""</f>
        <v/>
      </c>
      <c r="T110" t="str">
        <f t="shared" si="4"/>
        <v/>
      </c>
      <c r="U110" t="str">
        <f t="shared" si="5"/>
        <v/>
      </c>
    </row>
    <row r="111" spans="1:21" x14ac:dyDescent="0.2">
      <c r="A111" t="s">
        <v>792</v>
      </c>
      <c r="B111" t="s">
        <v>793</v>
      </c>
      <c r="C111" t="s">
        <v>734</v>
      </c>
      <c r="D111" t="s">
        <v>794</v>
      </c>
      <c r="E111" t="s">
        <v>48</v>
      </c>
      <c r="G111" t="s">
        <v>737</v>
      </c>
      <c r="H111" t="s">
        <v>795</v>
      </c>
      <c r="I111" t="s">
        <v>796</v>
      </c>
      <c r="J111" t="s">
        <v>734</v>
      </c>
      <c r="K111" t="s">
        <v>794</v>
      </c>
      <c r="L111" t="s">
        <v>51</v>
      </c>
      <c r="N111" t="s">
        <v>1561</v>
      </c>
      <c r="O111" t="s">
        <v>792</v>
      </c>
      <c r="P111" t="s">
        <v>1845</v>
      </c>
      <c r="Q111" t="str">
        <f t="shared" si="3"/>
        <v>nhakhoakimcơsở18</v>
      </c>
      <c r="R111" t="str">
        <f>""</f>
        <v/>
      </c>
      <c r="S111" t="str">
        <f>""</f>
        <v/>
      </c>
      <c r="T111" t="str">
        <f t="shared" si="4"/>
        <v/>
      </c>
      <c r="U111" t="str">
        <f t="shared" si="5"/>
        <v/>
      </c>
    </row>
    <row r="112" spans="1:21" x14ac:dyDescent="0.2">
      <c r="A112" t="s">
        <v>797</v>
      </c>
      <c r="B112" t="s">
        <v>798</v>
      </c>
      <c r="C112" t="s">
        <v>734</v>
      </c>
      <c r="D112" t="s">
        <v>799</v>
      </c>
      <c r="E112" t="s">
        <v>48</v>
      </c>
      <c r="G112" t="s">
        <v>737</v>
      </c>
      <c r="H112" t="s">
        <v>800</v>
      </c>
      <c r="I112" t="s">
        <v>798</v>
      </c>
      <c r="J112" t="s">
        <v>734</v>
      </c>
      <c r="K112" t="s">
        <v>799</v>
      </c>
      <c r="L112" t="s">
        <v>51</v>
      </c>
      <c r="N112" t="s">
        <v>1562</v>
      </c>
      <c r="O112" t="s">
        <v>797</v>
      </c>
      <c r="P112" t="s">
        <v>1845</v>
      </c>
      <c r="Q112" t="str">
        <f t="shared" si="3"/>
        <v>nhakhoakimcơsở19</v>
      </c>
      <c r="R112" t="str">
        <f>""</f>
        <v/>
      </c>
      <c r="S112" t="str">
        <f>""</f>
        <v/>
      </c>
      <c r="T112" t="str">
        <f t="shared" si="4"/>
        <v/>
      </c>
      <c r="U112" t="str">
        <f t="shared" si="5"/>
        <v/>
      </c>
    </row>
    <row r="113" spans="1:21" x14ac:dyDescent="0.2">
      <c r="A113" t="s">
        <v>801</v>
      </c>
      <c r="B113" t="s">
        <v>802</v>
      </c>
      <c r="C113" t="s">
        <v>803</v>
      </c>
      <c r="D113" t="s">
        <v>804</v>
      </c>
      <c r="E113" t="s">
        <v>258</v>
      </c>
      <c r="G113" t="s">
        <v>805</v>
      </c>
      <c r="H113" t="s">
        <v>806</v>
      </c>
      <c r="I113" t="s">
        <v>807</v>
      </c>
      <c r="J113" t="s">
        <v>808</v>
      </c>
      <c r="K113" t="s">
        <v>804</v>
      </c>
      <c r="L113" t="s">
        <v>258</v>
      </c>
      <c r="N113" t="s">
        <v>1563</v>
      </c>
      <c r="O113" t="s">
        <v>1564</v>
      </c>
      <c r="P113" t="s">
        <v>1845</v>
      </c>
      <c r="Q113" t="str">
        <f t="shared" si="3"/>
        <v>bệnhviệncolumbiaasiabìnhdương</v>
      </c>
      <c r="R113" t="s">
        <v>1915</v>
      </c>
      <c r="S113" t="str">
        <f>""</f>
        <v/>
      </c>
      <c r="T113" t="str">
        <f t="shared" si="4"/>
        <v>Có</v>
      </c>
      <c r="U113" t="str">
        <f t="shared" si="5"/>
        <v/>
      </c>
    </row>
    <row r="114" spans="1:21" x14ac:dyDescent="0.2">
      <c r="A114" t="s">
        <v>809</v>
      </c>
      <c r="B114" t="s">
        <v>810</v>
      </c>
      <c r="C114" t="s">
        <v>803</v>
      </c>
      <c r="D114" t="s">
        <v>811</v>
      </c>
      <c r="E114" t="s">
        <v>812</v>
      </c>
      <c r="G114" t="s">
        <v>805</v>
      </c>
      <c r="H114" t="s">
        <v>813</v>
      </c>
      <c r="I114" t="s">
        <v>814</v>
      </c>
      <c r="J114" t="s">
        <v>808</v>
      </c>
      <c r="K114" t="s">
        <v>811</v>
      </c>
      <c r="L114" t="s">
        <v>815</v>
      </c>
      <c r="N114" t="s">
        <v>1565</v>
      </c>
      <c r="O114" t="s">
        <v>809</v>
      </c>
      <c r="P114" t="s">
        <v>1845</v>
      </c>
      <c r="Q114" t="str">
        <f t="shared" si="3"/>
        <v>nhakhoabìnhdương-cnthuậnan</v>
      </c>
      <c r="R114" t="str">
        <f>""</f>
        <v/>
      </c>
      <c r="S114" t="str">
        <f>""</f>
        <v/>
      </c>
      <c r="T114" t="str">
        <f t="shared" si="4"/>
        <v/>
      </c>
      <c r="U114" t="str">
        <f t="shared" si="5"/>
        <v/>
      </c>
    </row>
    <row r="115" spans="1:21" x14ac:dyDescent="0.2">
      <c r="A115" t="s">
        <v>816</v>
      </c>
      <c r="B115" t="s">
        <v>817</v>
      </c>
      <c r="C115" t="s">
        <v>818</v>
      </c>
      <c r="D115" t="s">
        <v>819</v>
      </c>
      <c r="E115" t="s">
        <v>820</v>
      </c>
      <c r="G115" t="s">
        <v>805</v>
      </c>
      <c r="H115" t="s">
        <v>821</v>
      </c>
      <c r="I115" t="s">
        <v>822</v>
      </c>
      <c r="J115" t="s">
        <v>823</v>
      </c>
      <c r="K115" t="s">
        <v>819</v>
      </c>
      <c r="L115" t="s">
        <v>824</v>
      </c>
      <c r="N115" t="s">
        <v>1566</v>
      </c>
      <c r="O115" t="s">
        <v>816</v>
      </c>
      <c r="P115" t="s">
        <v>1845</v>
      </c>
      <c r="Q115" t="str">
        <f t="shared" si="3"/>
        <v>nhakhoabìnhdương</v>
      </c>
      <c r="R115" t="str">
        <f>""</f>
        <v/>
      </c>
      <c r="S115" t="str">
        <f>""</f>
        <v/>
      </c>
      <c r="T115" t="str">
        <f t="shared" si="4"/>
        <v/>
      </c>
      <c r="U115" t="str">
        <f t="shared" si="5"/>
        <v/>
      </c>
    </row>
    <row r="116" spans="1:21" x14ac:dyDescent="0.2">
      <c r="A116" t="s">
        <v>825</v>
      </c>
      <c r="B116" t="s">
        <v>826</v>
      </c>
      <c r="C116" t="s">
        <v>818</v>
      </c>
      <c r="D116" t="s">
        <v>827</v>
      </c>
      <c r="E116" t="s">
        <v>704</v>
      </c>
      <c r="G116" t="s">
        <v>805</v>
      </c>
      <c r="H116" t="s">
        <v>828</v>
      </c>
      <c r="I116" t="s">
        <v>829</v>
      </c>
      <c r="J116" t="s">
        <v>823</v>
      </c>
      <c r="K116">
        <v>274.3855997</v>
      </c>
      <c r="L116" t="s">
        <v>830</v>
      </c>
      <c r="N116" t="s">
        <v>1567</v>
      </c>
      <c r="O116" t="s">
        <v>825</v>
      </c>
      <c r="P116" t="s">
        <v>1845</v>
      </c>
      <c r="Q116" t="str">
        <f t="shared" si="3"/>
        <v>bệnhviệnđakhoamedicbìnhdương</v>
      </c>
      <c r="R116" t="str">
        <f>""</f>
        <v/>
      </c>
      <c r="S116" t="str">
        <f>""</f>
        <v/>
      </c>
      <c r="T116" t="str">
        <f t="shared" si="4"/>
        <v/>
      </c>
      <c r="U116" t="str">
        <f t="shared" si="5"/>
        <v/>
      </c>
    </row>
    <row r="117" spans="1:21" x14ac:dyDescent="0.2">
      <c r="A117" t="s">
        <v>831</v>
      </c>
      <c r="B117" t="s">
        <v>832</v>
      </c>
      <c r="C117" t="s">
        <v>818</v>
      </c>
      <c r="D117" t="s">
        <v>833</v>
      </c>
      <c r="E117" t="s">
        <v>48</v>
      </c>
      <c r="G117" t="s">
        <v>805</v>
      </c>
      <c r="H117" t="s">
        <v>332</v>
      </c>
      <c r="I117" t="s">
        <v>834</v>
      </c>
      <c r="J117" t="s">
        <v>823</v>
      </c>
      <c r="K117" t="s">
        <v>833</v>
      </c>
      <c r="L117" t="s">
        <v>51</v>
      </c>
      <c r="N117" t="s">
        <v>1568</v>
      </c>
      <c r="O117" t="s">
        <v>831</v>
      </c>
      <c r="P117" t="s">
        <v>1845</v>
      </c>
      <c r="Q117" t="str">
        <f t="shared" si="3"/>
        <v>nhakhoakimcơsở13</v>
      </c>
      <c r="R117" t="str">
        <f>""</f>
        <v/>
      </c>
      <c r="S117" t="str">
        <f>""</f>
        <v/>
      </c>
      <c r="T117" t="str">
        <f t="shared" si="4"/>
        <v/>
      </c>
      <c r="U117" t="str">
        <f t="shared" si="5"/>
        <v/>
      </c>
    </row>
    <row r="118" spans="1:21" x14ac:dyDescent="0.2">
      <c r="A118" t="s">
        <v>835</v>
      </c>
      <c r="B118" t="s">
        <v>836</v>
      </c>
      <c r="C118" t="s">
        <v>837</v>
      </c>
      <c r="D118" t="s">
        <v>838</v>
      </c>
      <c r="E118" t="s">
        <v>839</v>
      </c>
      <c r="G118" t="s">
        <v>837</v>
      </c>
      <c r="H118" t="s">
        <v>840</v>
      </c>
      <c r="I118" t="s">
        <v>841</v>
      </c>
      <c r="J118" t="s">
        <v>842</v>
      </c>
      <c r="K118" t="s">
        <v>838</v>
      </c>
      <c r="L118" t="s">
        <v>843</v>
      </c>
      <c r="N118" t="s">
        <v>1569</v>
      </c>
      <c r="O118" t="s">
        <v>835</v>
      </c>
      <c r="P118" t="s">
        <v>1845</v>
      </c>
      <c r="Q118" t="str">
        <f t="shared" si="3"/>
        <v>phòngkhámđakhoavũngtàu</v>
      </c>
      <c r="R118" t="str">
        <f>""</f>
        <v/>
      </c>
      <c r="S118" t="str">
        <f>""</f>
        <v/>
      </c>
      <c r="T118" t="str">
        <f t="shared" si="4"/>
        <v/>
      </c>
      <c r="U118" t="str">
        <f t="shared" si="5"/>
        <v/>
      </c>
    </row>
    <row r="119" spans="1:21" x14ac:dyDescent="0.2">
      <c r="A119" t="s">
        <v>844</v>
      </c>
      <c r="B119" t="s">
        <v>845</v>
      </c>
      <c r="C119" t="s">
        <v>846</v>
      </c>
      <c r="D119" t="s">
        <v>847</v>
      </c>
      <c r="E119" t="s">
        <v>848</v>
      </c>
      <c r="G119" t="s">
        <v>837</v>
      </c>
      <c r="H119" t="s">
        <v>849</v>
      </c>
      <c r="I119" t="s">
        <v>850</v>
      </c>
      <c r="J119" t="s">
        <v>851</v>
      </c>
      <c r="K119" t="s">
        <v>847</v>
      </c>
      <c r="L119" t="s">
        <v>852</v>
      </c>
      <c r="M119" t="s">
        <v>70</v>
      </c>
      <c r="N119" t="s">
        <v>1570</v>
      </c>
      <c r="O119" t="s">
        <v>1571</v>
      </c>
      <c r="P119" t="s">
        <v>1845</v>
      </c>
      <c r="Q119" t="str">
        <f t="shared" si="3"/>
        <v>phòngkhámđakhoavạnthànhsàigòn</v>
      </c>
      <c r="R119" t="str">
        <f>""</f>
        <v/>
      </c>
      <c r="S119" t="s">
        <v>1915</v>
      </c>
      <c r="T119" t="str">
        <f t="shared" si="4"/>
        <v/>
      </c>
      <c r="U119" t="str">
        <f t="shared" si="5"/>
        <v>Có</v>
      </c>
    </row>
    <row r="120" spans="1:21" x14ac:dyDescent="0.2">
      <c r="A120" t="s">
        <v>853</v>
      </c>
      <c r="B120" t="s">
        <v>854</v>
      </c>
      <c r="C120" t="s">
        <v>837</v>
      </c>
      <c r="D120" t="s">
        <v>855</v>
      </c>
      <c r="E120" t="s">
        <v>856</v>
      </c>
      <c r="G120" t="s">
        <v>837</v>
      </c>
      <c r="H120" t="s">
        <v>857</v>
      </c>
      <c r="I120" t="s">
        <v>858</v>
      </c>
      <c r="J120" t="s">
        <v>842</v>
      </c>
      <c r="K120" t="s">
        <v>859</v>
      </c>
      <c r="L120" t="s">
        <v>860</v>
      </c>
      <c r="N120" t="s">
        <v>1572</v>
      </c>
      <c r="O120" t="s">
        <v>853</v>
      </c>
      <c r="P120" t="s">
        <v>1845</v>
      </c>
      <c r="Q120" t="str">
        <f t="shared" si="3"/>
        <v>nhakhoaviệtnga</v>
      </c>
      <c r="R120" t="str">
        <f>""</f>
        <v/>
      </c>
      <c r="S120" t="str">
        <f>""</f>
        <v/>
      </c>
      <c r="T120" t="str">
        <f t="shared" si="4"/>
        <v/>
      </c>
      <c r="U120" t="str">
        <f t="shared" si="5"/>
        <v/>
      </c>
    </row>
    <row r="121" spans="1:21" x14ac:dyDescent="0.2">
      <c r="A121" t="s">
        <v>861</v>
      </c>
      <c r="B121" t="s">
        <v>862</v>
      </c>
      <c r="C121" t="s">
        <v>837</v>
      </c>
      <c r="D121" t="s">
        <v>859</v>
      </c>
      <c r="E121" t="s">
        <v>860</v>
      </c>
      <c r="G121" t="s">
        <v>837</v>
      </c>
      <c r="H121" t="s">
        <v>863</v>
      </c>
      <c r="I121" t="s">
        <v>864</v>
      </c>
      <c r="J121" t="s">
        <v>842</v>
      </c>
      <c r="K121" t="s">
        <v>865</v>
      </c>
      <c r="N121" t="s">
        <v>1573</v>
      </c>
      <c r="O121" t="s">
        <v>861</v>
      </c>
      <c r="P121" t="s">
        <v>1845</v>
      </c>
      <c r="Q121" t="str">
        <f t="shared" si="3"/>
        <v>phòngkhámđakhoasàigònvũngtàu</v>
      </c>
      <c r="R121" t="str">
        <f>""</f>
        <v/>
      </c>
      <c r="S121" t="str">
        <f>""</f>
        <v/>
      </c>
      <c r="T121" t="str">
        <f t="shared" si="4"/>
        <v/>
      </c>
      <c r="U121" t="str">
        <f t="shared" si="5"/>
        <v/>
      </c>
    </row>
    <row r="122" spans="1:21" x14ac:dyDescent="0.2">
      <c r="A122" t="s">
        <v>866</v>
      </c>
      <c r="B122" t="s">
        <v>867</v>
      </c>
      <c r="C122" t="s">
        <v>837</v>
      </c>
      <c r="D122" t="s">
        <v>868</v>
      </c>
      <c r="E122" t="s">
        <v>48</v>
      </c>
      <c r="G122" t="s">
        <v>837</v>
      </c>
      <c r="H122" t="s">
        <v>869</v>
      </c>
      <c r="I122" t="s">
        <v>870</v>
      </c>
      <c r="J122" t="s">
        <v>842</v>
      </c>
      <c r="K122" t="s">
        <v>868</v>
      </c>
      <c r="L122" t="s">
        <v>51</v>
      </c>
      <c r="N122" t="s">
        <v>1574</v>
      </c>
      <c r="O122" t="s">
        <v>866</v>
      </c>
      <c r="P122" t="s">
        <v>1845</v>
      </c>
      <c r="Q122" t="str">
        <f t="shared" si="3"/>
        <v>nhakhoakimcơsở12</v>
      </c>
      <c r="R122" t="str">
        <f>""</f>
        <v/>
      </c>
      <c r="S122" t="str">
        <f>""</f>
        <v/>
      </c>
      <c r="T122" t="str">
        <f t="shared" si="4"/>
        <v/>
      </c>
      <c r="U122" t="str">
        <f t="shared" si="5"/>
        <v/>
      </c>
    </row>
    <row r="123" spans="1:21" x14ac:dyDescent="0.2">
      <c r="A123" t="s">
        <v>871</v>
      </c>
      <c r="B123" t="s">
        <v>872</v>
      </c>
      <c r="C123" t="s">
        <v>873</v>
      </c>
      <c r="D123" t="s">
        <v>874</v>
      </c>
      <c r="E123" t="s">
        <v>48</v>
      </c>
      <c r="G123" t="s">
        <v>873</v>
      </c>
      <c r="H123" t="s">
        <v>875</v>
      </c>
      <c r="I123" t="s">
        <v>876</v>
      </c>
      <c r="J123" t="s">
        <v>877</v>
      </c>
      <c r="K123" t="s">
        <v>874</v>
      </c>
      <c r="L123" t="s">
        <v>51</v>
      </c>
      <c r="N123" t="s">
        <v>1575</v>
      </c>
      <c r="O123" t="s">
        <v>871</v>
      </c>
      <c r="P123" t="s">
        <v>1845</v>
      </c>
      <c r="Q123" t="str">
        <f t="shared" si="3"/>
        <v>nhakhoakimcơsở14</v>
      </c>
      <c r="R123" t="str">
        <f>""</f>
        <v/>
      </c>
      <c r="S123" t="str">
        <f>""</f>
        <v/>
      </c>
      <c r="T123" t="str">
        <f t="shared" si="4"/>
        <v/>
      </c>
      <c r="U123" t="str">
        <f t="shared" si="5"/>
        <v/>
      </c>
    </row>
    <row r="124" spans="1:21" x14ac:dyDescent="0.2">
      <c r="A124" t="s">
        <v>878</v>
      </c>
      <c r="B124" t="s">
        <v>879</v>
      </c>
      <c r="C124" t="s">
        <v>880</v>
      </c>
      <c r="D124" t="s">
        <v>881</v>
      </c>
      <c r="E124" t="s">
        <v>882</v>
      </c>
      <c r="F124" t="s">
        <v>70</v>
      </c>
      <c r="G124" t="s">
        <v>880</v>
      </c>
      <c r="H124" t="s">
        <v>883</v>
      </c>
      <c r="I124" t="s">
        <v>884</v>
      </c>
      <c r="J124" t="s">
        <v>885</v>
      </c>
      <c r="K124" t="s">
        <v>881</v>
      </c>
      <c r="L124" t="s">
        <v>886</v>
      </c>
      <c r="N124" t="s">
        <v>1576</v>
      </c>
      <c r="O124" t="s">
        <v>878</v>
      </c>
      <c r="P124" t="s">
        <v>1845</v>
      </c>
      <c r="Q124" t="str">
        <f t="shared" si="3"/>
        <v>phòngkhámmekomed</v>
      </c>
      <c r="R124" t="str">
        <f>""</f>
        <v/>
      </c>
      <c r="S124" t="str">
        <f>""</f>
        <v/>
      </c>
      <c r="T124" t="str">
        <f t="shared" si="4"/>
        <v/>
      </c>
      <c r="U124" t="str">
        <f t="shared" si="5"/>
        <v/>
      </c>
    </row>
    <row r="125" spans="1:21" x14ac:dyDescent="0.2">
      <c r="A125" t="s">
        <v>887</v>
      </c>
      <c r="B125" t="s">
        <v>888</v>
      </c>
      <c r="C125" t="s">
        <v>889</v>
      </c>
      <c r="D125" t="s">
        <v>890</v>
      </c>
      <c r="E125" t="s">
        <v>891</v>
      </c>
      <c r="G125" t="s">
        <v>892</v>
      </c>
      <c r="H125" t="s">
        <v>893</v>
      </c>
      <c r="I125" t="s">
        <v>894</v>
      </c>
      <c r="J125" t="s">
        <v>895</v>
      </c>
      <c r="K125" t="s">
        <v>890</v>
      </c>
      <c r="L125" t="s">
        <v>896</v>
      </c>
      <c r="N125" t="s">
        <v>1577</v>
      </c>
      <c r="O125" t="s">
        <v>887</v>
      </c>
      <c r="P125" t="s">
        <v>1845</v>
      </c>
      <c r="Q125" t="str">
        <f t="shared" si="3"/>
        <v>trungtâmnhakhoasàigòn-lênguyênlâm</v>
      </c>
      <c r="R125" t="str">
        <f>""</f>
        <v/>
      </c>
      <c r="S125" t="str">
        <f>""</f>
        <v/>
      </c>
      <c r="T125" t="str">
        <f t="shared" si="4"/>
        <v/>
      </c>
      <c r="U125" t="str">
        <f t="shared" si="5"/>
        <v/>
      </c>
    </row>
    <row r="126" spans="1:21" x14ac:dyDescent="0.2">
      <c r="A126" t="s">
        <v>897</v>
      </c>
      <c r="B126" t="s">
        <v>898</v>
      </c>
      <c r="C126" t="s">
        <v>889</v>
      </c>
      <c r="D126" t="s">
        <v>899</v>
      </c>
      <c r="E126" t="s">
        <v>658</v>
      </c>
      <c r="G126" t="s">
        <v>892</v>
      </c>
      <c r="H126" t="s">
        <v>900</v>
      </c>
      <c r="I126" t="s">
        <v>901</v>
      </c>
      <c r="J126" t="s">
        <v>902</v>
      </c>
      <c r="K126" t="s">
        <v>899</v>
      </c>
      <c r="L126" t="s">
        <v>662</v>
      </c>
      <c r="N126" t="s">
        <v>1578</v>
      </c>
      <c r="O126" t="s">
        <v>1579</v>
      </c>
      <c r="P126" t="s">
        <v>1845</v>
      </c>
      <c r="Q126" t="str">
        <f t="shared" si="3"/>
        <v>bệnhviệnquốctếphươngchâu</v>
      </c>
      <c r="R126" t="s">
        <v>1915</v>
      </c>
      <c r="S126" t="s">
        <v>1915</v>
      </c>
      <c r="T126" t="str">
        <f t="shared" si="4"/>
        <v/>
      </c>
      <c r="U126" t="str">
        <f t="shared" si="5"/>
        <v>Có</v>
      </c>
    </row>
    <row r="127" spans="1:21" x14ac:dyDescent="0.2">
      <c r="A127" t="s">
        <v>903</v>
      </c>
      <c r="B127" t="s">
        <v>904</v>
      </c>
      <c r="C127" t="s">
        <v>905</v>
      </c>
      <c r="D127" t="s">
        <v>906</v>
      </c>
      <c r="E127" t="s">
        <v>907</v>
      </c>
      <c r="G127" t="s">
        <v>892</v>
      </c>
      <c r="H127" t="s">
        <v>908</v>
      </c>
      <c r="I127" t="s">
        <v>909</v>
      </c>
      <c r="J127" t="s">
        <v>910</v>
      </c>
      <c r="K127" t="s">
        <v>906</v>
      </c>
      <c r="L127" t="s">
        <v>911</v>
      </c>
      <c r="N127" t="s">
        <v>1580</v>
      </c>
      <c r="O127" t="s">
        <v>1581</v>
      </c>
      <c r="P127" t="s">
        <v>1845</v>
      </c>
      <c r="Q127" t="str">
        <f t="shared" si="3"/>
        <v>bệnhviệnhoànmỹcửulong</v>
      </c>
      <c r="R127" t="s">
        <v>1915</v>
      </c>
      <c r="S127" t="s">
        <v>1915</v>
      </c>
      <c r="T127" t="str">
        <f t="shared" si="4"/>
        <v/>
      </c>
      <c r="U127" t="str">
        <f t="shared" si="5"/>
        <v>Có</v>
      </c>
    </row>
    <row r="128" spans="1:21" x14ac:dyDescent="0.2">
      <c r="A128" t="s">
        <v>912</v>
      </c>
      <c r="B128" t="s">
        <v>913</v>
      </c>
      <c r="C128" t="s">
        <v>914</v>
      </c>
      <c r="D128" t="s">
        <v>915</v>
      </c>
      <c r="E128" t="s">
        <v>224</v>
      </c>
      <c r="G128" t="s">
        <v>916</v>
      </c>
      <c r="H128" t="s">
        <v>917</v>
      </c>
      <c r="I128" t="s">
        <v>918</v>
      </c>
      <c r="J128" t="s">
        <v>919</v>
      </c>
      <c r="K128" t="s">
        <v>915</v>
      </c>
      <c r="L128" t="s">
        <v>227</v>
      </c>
      <c r="N128" t="s">
        <v>1582</v>
      </c>
      <c r="O128" t="s">
        <v>1583</v>
      </c>
      <c r="P128" t="s">
        <v>1845</v>
      </c>
      <c r="Q128" t="str">
        <f t="shared" si="3"/>
        <v>bệnhviệnđakhoaquốctếvinmecphúquốc</v>
      </c>
      <c r="R128" t="s">
        <v>1915</v>
      </c>
      <c r="S128" t="str">
        <f>""</f>
        <v/>
      </c>
      <c r="T128" t="str">
        <f t="shared" si="4"/>
        <v>Có</v>
      </c>
      <c r="U128" t="str">
        <f t="shared" si="5"/>
        <v/>
      </c>
    </row>
    <row r="129" spans="1:21" x14ac:dyDescent="0.2">
      <c r="A129" t="s">
        <v>920</v>
      </c>
      <c r="B129" t="s">
        <v>921</v>
      </c>
      <c r="C129">
        <v>1</v>
      </c>
      <c r="D129" t="s">
        <v>922</v>
      </c>
      <c r="E129" t="s">
        <v>923</v>
      </c>
      <c r="F129" t="s">
        <v>924</v>
      </c>
      <c r="G129" t="s">
        <v>20</v>
      </c>
      <c r="H129" t="s">
        <v>925</v>
      </c>
      <c r="I129" t="s">
        <v>926</v>
      </c>
      <c r="J129">
        <v>1</v>
      </c>
      <c r="K129" t="s">
        <v>922</v>
      </c>
      <c r="L129" t="s">
        <v>927</v>
      </c>
      <c r="M129" t="s">
        <v>928</v>
      </c>
      <c r="N129" t="s">
        <v>1419</v>
      </c>
      <c r="O129" t="s">
        <v>920</v>
      </c>
      <c r="P129" t="s">
        <v>929</v>
      </c>
      <c r="Q129" t="str">
        <f t="shared" si="3"/>
        <v>bệnhviệntaimũihọngsàigòn</v>
      </c>
      <c r="R129" t="str">
        <f>""</f>
        <v/>
      </c>
      <c r="S129" t="str">
        <f>""</f>
        <v/>
      </c>
      <c r="T129" t="str">
        <f t="shared" si="4"/>
        <v/>
      </c>
      <c r="U129" t="str">
        <f t="shared" si="5"/>
        <v/>
      </c>
    </row>
    <row r="130" spans="1:21" x14ac:dyDescent="0.2">
      <c r="A130" t="s">
        <v>16</v>
      </c>
      <c r="B130" t="s">
        <v>930</v>
      </c>
      <c r="C130">
        <v>1</v>
      </c>
      <c r="D130" t="s">
        <v>18</v>
      </c>
      <c r="E130" t="s">
        <v>19</v>
      </c>
      <c r="F130" t="s">
        <v>924</v>
      </c>
      <c r="G130" t="s">
        <v>20</v>
      </c>
      <c r="H130" t="s">
        <v>21</v>
      </c>
      <c r="I130" t="s">
        <v>22</v>
      </c>
      <c r="J130">
        <v>1</v>
      </c>
      <c r="K130" t="s">
        <v>18</v>
      </c>
      <c r="L130" t="s">
        <v>23</v>
      </c>
      <c r="M130" t="s">
        <v>928</v>
      </c>
      <c r="N130" t="s">
        <v>1419</v>
      </c>
      <c r="O130" t="s">
        <v>16</v>
      </c>
      <c r="P130" t="s">
        <v>929</v>
      </c>
      <c r="Q130" t="str">
        <f t="shared" si="3"/>
        <v>phòngkhámđakhoaquốctếsàigòn</v>
      </c>
      <c r="R130" t="str">
        <f>""</f>
        <v/>
      </c>
      <c r="S130" t="str">
        <f>""</f>
        <v/>
      </c>
      <c r="T130" t="str">
        <f t="shared" si="4"/>
        <v/>
      </c>
      <c r="U130" t="str">
        <f t="shared" si="5"/>
        <v/>
      </c>
    </row>
    <row r="131" spans="1:21" x14ac:dyDescent="0.2">
      <c r="A131" t="s">
        <v>931</v>
      </c>
      <c r="B131" t="s">
        <v>932</v>
      </c>
      <c r="C131">
        <v>1</v>
      </c>
      <c r="D131" t="s">
        <v>933</v>
      </c>
      <c r="E131" t="s">
        <v>934</v>
      </c>
      <c r="F131" t="s">
        <v>935</v>
      </c>
      <c r="G131" t="s">
        <v>20</v>
      </c>
      <c r="H131" t="s">
        <v>936</v>
      </c>
      <c r="I131" t="s">
        <v>937</v>
      </c>
      <c r="J131">
        <v>1</v>
      </c>
      <c r="K131" t="s">
        <v>933</v>
      </c>
      <c r="L131" t="s">
        <v>938</v>
      </c>
      <c r="M131" t="s">
        <v>939</v>
      </c>
      <c r="N131" t="s">
        <v>1584</v>
      </c>
      <c r="O131" t="s">
        <v>1585</v>
      </c>
      <c r="P131" t="s">
        <v>929</v>
      </c>
      <c r="Q131" t="str">
        <f t="shared" ref="Q131:Q194" si="6">SUBSTITUTE(LOWER(O131)," ","")</f>
        <v>phòngkhámvictoriahealthcaremỹmỹ</v>
      </c>
      <c r="R131" t="s">
        <v>1915</v>
      </c>
      <c r="S131" t="str">
        <f>""</f>
        <v/>
      </c>
      <c r="T131" t="str">
        <f t="shared" ref="T131:T194" si="7">IFERROR(IF(AND(LEN(A131)-LEN(SUBSTITUTE(A131,"(","")) &lt; 2,SEARCH(")",A131,1)-SEARCH("(",A131,1)&lt;=2,IFERROR(SEARCH("(",A131,1),-1) &gt;0 ),
"Có",""),"")</f>
        <v>Có</v>
      </c>
      <c r="U131" t="str">
        <f t="shared" ref="U131:U194" si="8">IFERROR(IF(LEN(A131)-LEN(SUBSTITUTE(A131,"(","")) &gt;= 2,"Có",
     IF(AND(LEN(A131)-LEN(SUBSTITUTE(A131,"(","")) &lt; 2,SEARCH(")",A131,1) - SEARCH("(",A131,1) =3),"Có",
"")),"")</f>
        <v/>
      </c>
    </row>
    <row r="132" spans="1:21" x14ac:dyDescent="0.2">
      <c r="A132" t="s">
        <v>940</v>
      </c>
      <c r="B132" t="s">
        <v>941</v>
      </c>
      <c r="C132">
        <v>1</v>
      </c>
      <c r="D132" t="s">
        <v>942</v>
      </c>
      <c r="E132" t="s">
        <v>943</v>
      </c>
      <c r="G132" t="s">
        <v>20</v>
      </c>
      <c r="H132" t="s">
        <v>944</v>
      </c>
      <c r="I132" t="s">
        <v>945</v>
      </c>
      <c r="J132">
        <v>1</v>
      </c>
      <c r="K132" t="s">
        <v>942</v>
      </c>
      <c r="L132" t="s">
        <v>946</v>
      </c>
      <c r="N132" t="s">
        <v>1586</v>
      </c>
      <c r="O132" t="s">
        <v>940</v>
      </c>
      <c r="P132" t="s">
        <v>929</v>
      </c>
      <c r="Q132" t="str">
        <f t="shared" si="6"/>
        <v>trungtâmchămsócsứckhỏequốctếhạnhphúc</v>
      </c>
      <c r="R132" t="str">
        <f>""</f>
        <v/>
      </c>
      <c r="S132" t="str">
        <f>""</f>
        <v/>
      </c>
      <c r="T132" t="str">
        <f t="shared" si="7"/>
        <v/>
      </c>
      <c r="U132" t="str">
        <f t="shared" si="8"/>
        <v/>
      </c>
    </row>
    <row r="133" spans="1:21" x14ac:dyDescent="0.2">
      <c r="A133" t="s">
        <v>947</v>
      </c>
      <c r="B133" t="s">
        <v>948</v>
      </c>
      <c r="C133">
        <v>1</v>
      </c>
      <c r="D133" t="s">
        <v>949</v>
      </c>
      <c r="E133" t="s">
        <v>950</v>
      </c>
      <c r="F133" t="s">
        <v>935</v>
      </c>
      <c r="G133" t="s">
        <v>20</v>
      </c>
      <c r="H133" t="s">
        <v>951</v>
      </c>
      <c r="I133" t="s">
        <v>952</v>
      </c>
      <c r="J133">
        <v>1</v>
      </c>
      <c r="K133" t="s">
        <v>949</v>
      </c>
      <c r="L133" t="s">
        <v>953</v>
      </c>
      <c r="M133" t="s">
        <v>954</v>
      </c>
      <c r="N133" t="s">
        <v>1587</v>
      </c>
      <c r="O133" t="s">
        <v>947</v>
      </c>
      <c r="P133" t="s">
        <v>929</v>
      </c>
      <c r="Q133" t="str">
        <f t="shared" si="6"/>
        <v>phòngkhámcolumbiaasiasàigòn</v>
      </c>
      <c r="R133" t="str">
        <f>""</f>
        <v/>
      </c>
      <c r="S133" t="str">
        <f>""</f>
        <v/>
      </c>
      <c r="T133" t="str">
        <f t="shared" si="7"/>
        <v/>
      </c>
      <c r="U133" t="str">
        <f t="shared" si="8"/>
        <v/>
      </c>
    </row>
    <row r="134" spans="1:21" x14ac:dyDescent="0.2">
      <c r="A134" t="s">
        <v>24</v>
      </c>
      <c r="B134" t="s">
        <v>955</v>
      </c>
      <c r="C134">
        <v>1</v>
      </c>
      <c r="D134" t="s">
        <v>956</v>
      </c>
      <c r="E134" t="s">
        <v>27</v>
      </c>
      <c r="F134" t="s">
        <v>957</v>
      </c>
      <c r="G134" t="s">
        <v>20</v>
      </c>
      <c r="H134" t="s">
        <v>28</v>
      </c>
      <c r="I134" t="s">
        <v>29</v>
      </c>
      <c r="J134">
        <v>1</v>
      </c>
      <c r="K134" t="s">
        <v>956</v>
      </c>
      <c r="L134" t="s">
        <v>30</v>
      </c>
      <c r="M134" t="s">
        <v>958</v>
      </c>
      <c r="N134" t="s">
        <v>1420</v>
      </c>
      <c r="O134" t="s">
        <v>24</v>
      </c>
      <c r="P134" t="s">
        <v>929</v>
      </c>
      <c r="Q134" t="str">
        <f t="shared" si="6"/>
        <v>phòngkhámđakhoavigorhealth</v>
      </c>
      <c r="R134" t="str">
        <f>""</f>
        <v/>
      </c>
      <c r="S134" t="str">
        <f>""</f>
        <v/>
      </c>
      <c r="T134" t="str">
        <f t="shared" si="7"/>
        <v/>
      </c>
      <c r="U134" t="str">
        <f t="shared" si="8"/>
        <v/>
      </c>
    </row>
    <row r="135" spans="1:21" x14ac:dyDescent="0.2">
      <c r="A135" t="s">
        <v>959</v>
      </c>
      <c r="B135" t="s">
        <v>960</v>
      </c>
      <c r="C135">
        <v>1</v>
      </c>
      <c r="D135" t="s">
        <v>961</v>
      </c>
      <c r="E135" t="s">
        <v>224</v>
      </c>
      <c r="F135" t="s">
        <v>962</v>
      </c>
      <c r="G135" t="s">
        <v>20</v>
      </c>
      <c r="H135" t="s">
        <v>963</v>
      </c>
      <c r="I135" t="s">
        <v>964</v>
      </c>
      <c r="J135">
        <v>1</v>
      </c>
      <c r="K135" t="s">
        <v>961</v>
      </c>
      <c r="L135" t="s">
        <v>227</v>
      </c>
      <c r="N135" t="s">
        <v>1588</v>
      </c>
      <c r="O135" t="s">
        <v>1589</v>
      </c>
      <c r="P135" t="s">
        <v>929</v>
      </c>
      <c r="Q135" t="str">
        <f t="shared" si="6"/>
        <v>phòngkhámđakhoaquốctếvinmecsàigòn</v>
      </c>
      <c r="R135" t="s">
        <v>1915</v>
      </c>
      <c r="S135" t="str">
        <f>""</f>
        <v/>
      </c>
      <c r="T135" t="str">
        <f t="shared" si="7"/>
        <v>Có</v>
      </c>
      <c r="U135" t="str">
        <f t="shared" si="8"/>
        <v/>
      </c>
    </row>
    <row r="136" spans="1:21" x14ac:dyDescent="0.2">
      <c r="A136" t="s">
        <v>965</v>
      </c>
      <c r="B136" t="s">
        <v>966</v>
      </c>
      <c r="C136">
        <v>1</v>
      </c>
      <c r="D136" t="s">
        <v>967</v>
      </c>
      <c r="E136" t="s">
        <v>968</v>
      </c>
      <c r="G136" t="s">
        <v>20</v>
      </c>
      <c r="H136" t="s">
        <v>969</v>
      </c>
      <c r="I136" t="s">
        <v>970</v>
      </c>
      <c r="J136">
        <v>1</v>
      </c>
      <c r="K136" t="s">
        <v>967</v>
      </c>
      <c r="L136" t="s">
        <v>971</v>
      </c>
      <c r="N136" t="s">
        <v>1590</v>
      </c>
      <c r="O136" t="s">
        <v>965</v>
      </c>
      <c r="P136" t="s">
        <v>929</v>
      </c>
      <c r="Q136" t="str">
        <f t="shared" si="6"/>
        <v>phòngkhámnhiđồngthànhphố</v>
      </c>
      <c r="R136" t="str">
        <f>""</f>
        <v/>
      </c>
      <c r="S136" t="str">
        <f>""</f>
        <v/>
      </c>
      <c r="T136" t="str">
        <f t="shared" si="7"/>
        <v/>
      </c>
      <c r="U136" t="str">
        <f t="shared" si="8"/>
        <v/>
      </c>
    </row>
    <row r="137" spans="1:21" x14ac:dyDescent="0.2">
      <c r="A137" t="s">
        <v>74</v>
      </c>
      <c r="B137" t="s">
        <v>972</v>
      </c>
      <c r="C137">
        <v>3</v>
      </c>
      <c r="D137" t="s">
        <v>973</v>
      </c>
      <c r="E137" t="s">
        <v>77</v>
      </c>
      <c r="F137" t="s">
        <v>962</v>
      </c>
      <c r="G137" t="s">
        <v>20</v>
      </c>
      <c r="H137" t="s">
        <v>78</v>
      </c>
      <c r="I137" t="s">
        <v>79</v>
      </c>
      <c r="J137">
        <v>3</v>
      </c>
      <c r="K137" t="s">
        <v>973</v>
      </c>
      <c r="L137" t="s">
        <v>80</v>
      </c>
      <c r="M137" t="s">
        <v>958</v>
      </c>
      <c r="N137" t="s">
        <v>1427</v>
      </c>
      <c r="O137" t="s">
        <v>74</v>
      </c>
      <c r="P137" t="s">
        <v>929</v>
      </c>
      <c r="Q137" t="str">
        <f t="shared" si="6"/>
        <v>phòngkhámquốctếyersin</v>
      </c>
      <c r="R137" t="str">
        <f>""</f>
        <v/>
      </c>
      <c r="S137" t="str">
        <f>""</f>
        <v/>
      </c>
      <c r="T137" t="str">
        <f t="shared" si="7"/>
        <v/>
      </c>
      <c r="U137" t="str">
        <f t="shared" si="8"/>
        <v/>
      </c>
    </row>
    <row r="138" spans="1:21" x14ac:dyDescent="0.2">
      <c r="A138" t="s">
        <v>974</v>
      </c>
      <c r="B138" t="s">
        <v>99</v>
      </c>
      <c r="C138">
        <v>3</v>
      </c>
      <c r="D138" t="s">
        <v>100</v>
      </c>
      <c r="E138" t="s">
        <v>101</v>
      </c>
      <c r="F138" t="s">
        <v>70</v>
      </c>
      <c r="G138" t="s">
        <v>20</v>
      </c>
      <c r="H138" t="s">
        <v>975</v>
      </c>
      <c r="I138" t="s">
        <v>103</v>
      </c>
      <c r="J138">
        <v>3</v>
      </c>
      <c r="K138" t="s">
        <v>100</v>
      </c>
      <c r="L138" t="s">
        <v>104</v>
      </c>
      <c r="M138" t="s">
        <v>70</v>
      </c>
      <c r="N138" t="s">
        <v>1431</v>
      </c>
      <c r="O138" t="s">
        <v>974</v>
      </c>
      <c r="P138" t="s">
        <v>929</v>
      </c>
      <c r="Q138" t="str">
        <f t="shared" si="6"/>
        <v>phòngkhámđakhoasongan</v>
      </c>
      <c r="R138" t="str">
        <f>""</f>
        <v/>
      </c>
      <c r="S138" t="str">
        <f>""</f>
        <v/>
      </c>
      <c r="T138" t="str">
        <f t="shared" si="7"/>
        <v/>
      </c>
      <c r="U138" t="str">
        <f t="shared" si="8"/>
        <v/>
      </c>
    </row>
    <row r="139" spans="1:21" x14ac:dyDescent="0.2">
      <c r="A139" t="s">
        <v>976</v>
      </c>
      <c r="B139" t="s">
        <v>977</v>
      </c>
      <c r="C139">
        <v>7</v>
      </c>
      <c r="D139" t="s">
        <v>978</v>
      </c>
      <c r="E139" t="s">
        <v>979</v>
      </c>
      <c r="G139" t="s">
        <v>20</v>
      </c>
      <c r="H139" t="s">
        <v>980</v>
      </c>
      <c r="I139" t="s">
        <v>981</v>
      </c>
      <c r="J139">
        <v>7</v>
      </c>
      <c r="K139" t="s">
        <v>978</v>
      </c>
      <c r="L139" t="s">
        <v>982</v>
      </c>
      <c r="N139" t="s">
        <v>1591</v>
      </c>
      <c r="O139" t="s">
        <v>1592</v>
      </c>
      <c r="P139" t="s">
        <v>929</v>
      </c>
      <c r="Q139" t="str">
        <f t="shared" si="6"/>
        <v>bệnhviệntânhưng</v>
      </c>
      <c r="R139" t="s">
        <v>1915</v>
      </c>
      <c r="S139" t="str">
        <f>""</f>
        <v/>
      </c>
      <c r="T139" t="str">
        <f t="shared" si="7"/>
        <v>Có</v>
      </c>
      <c r="U139" t="str">
        <f t="shared" si="8"/>
        <v/>
      </c>
    </row>
    <row r="140" spans="1:21" x14ac:dyDescent="0.2">
      <c r="A140" t="s">
        <v>983</v>
      </c>
      <c r="B140" t="s">
        <v>984</v>
      </c>
      <c r="C140">
        <v>7</v>
      </c>
      <c r="D140" t="s">
        <v>985</v>
      </c>
      <c r="E140" t="s">
        <v>986</v>
      </c>
      <c r="F140" t="s">
        <v>987</v>
      </c>
      <c r="G140" t="s">
        <v>20</v>
      </c>
      <c r="H140" t="s">
        <v>988</v>
      </c>
      <c r="I140" t="s">
        <v>989</v>
      </c>
      <c r="J140">
        <v>7</v>
      </c>
      <c r="K140" t="s">
        <v>985</v>
      </c>
      <c r="L140" t="s">
        <v>990</v>
      </c>
      <c r="M140" t="s">
        <v>939</v>
      </c>
      <c r="N140" t="s">
        <v>1584</v>
      </c>
      <c r="O140" t="s">
        <v>1593</v>
      </c>
      <c r="P140" t="s">
        <v>929</v>
      </c>
      <c r="Q140" t="str">
        <f t="shared" si="6"/>
        <v>phòngkhámvictoriahealthcarephúmỹhưng</v>
      </c>
      <c r="R140" t="s">
        <v>1915</v>
      </c>
      <c r="S140" t="str">
        <f>""</f>
        <v/>
      </c>
      <c r="T140" t="str">
        <f t="shared" si="7"/>
        <v>Có</v>
      </c>
      <c r="U140" t="str">
        <f t="shared" si="8"/>
        <v/>
      </c>
    </row>
    <row r="141" spans="1:21" x14ac:dyDescent="0.2">
      <c r="A141" t="s">
        <v>117</v>
      </c>
      <c r="B141" t="s">
        <v>118</v>
      </c>
      <c r="C141">
        <v>7</v>
      </c>
      <c r="D141" t="s">
        <v>119</v>
      </c>
      <c r="E141" t="s">
        <v>120</v>
      </c>
      <c r="F141" t="s">
        <v>991</v>
      </c>
      <c r="G141" t="s">
        <v>20</v>
      </c>
      <c r="H141" t="s">
        <v>121</v>
      </c>
      <c r="I141" t="s">
        <v>122</v>
      </c>
      <c r="J141">
        <v>7</v>
      </c>
      <c r="K141" t="s">
        <v>119</v>
      </c>
      <c r="L141" t="s">
        <v>123</v>
      </c>
      <c r="M141" t="s">
        <v>939</v>
      </c>
      <c r="N141" t="s">
        <v>1434</v>
      </c>
      <c r="O141" t="s">
        <v>117</v>
      </c>
      <c r="P141" t="s">
        <v>929</v>
      </c>
      <c r="Q141" t="str">
        <f t="shared" si="6"/>
        <v>phòngkhámđakhoacareplus-cnphúmỹhưng</v>
      </c>
      <c r="R141" t="str">
        <f>""</f>
        <v/>
      </c>
      <c r="S141" t="str">
        <f>""</f>
        <v/>
      </c>
      <c r="T141" t="str">
        <f t="shared" si="7"/>
        <v/>
      </c>
      <c r="U141" t="str">
        <f t="shared" si="8"/>
        <v/>
      </c>
    </row>
    <row r="142" spans="1:21" x14ac:dyDescent="0.2">
      <c r="A142" t="s">
        <v>136</v>
      </c>
      <c r="B142" t="s">
        <v>137</v>
      </c>
      <c r="C142">
        <v>10</v>
      </c>
      <c r="D142" t="s">
        <v>138</v>
      </c>
      <c r="E142" t="s">
        <v>139</v>
      </c>
      <c r="F142" t="s">
        <v>992</v>
      </c>
      <c r="G142" t="s">
        <v>20</v>
      </c>
      <c r="H142" t="s">
        <v>141</v>
      </c>
      <c r="I142" t="s">
        <v>142</v>
      </c>
      <c r="J142">
        <v>10</v>
      </c>
      <c r="K142" t="s">
        <v>138</v>
      </c>
      <c r="L142" t="s">
        <v>143</v>
      </c>
      <c r="M142" t="s">
        <v>993</v>
      </c>
      <c r="N142" t="s">
        <v>1437</v>
      </c>
      <c r="O142" t="s">
        <v>1438</v>
      </c>
      <c r="P142" t="s">
        <v>929</v>
      </c>
      <c r="Q142" t="str">
        <f t="shared" si="6"/>
        <v>bệnhviệnđakhoavạnhạnh</v>
      </c>
      <c r="R142" t="str">
        <f>""</f>
        <v/>
      </c>
      <c r="S142" t="s">
        <v>1915</v>
      </c>
      <c r="T142" t="str">
        <f t="shared" si="7"/>
        <v/>
      </c>
      <c r="U142" t="str">
        <f t="shared" si="8"/>
        <v>Có</v>
      </c>
    </row>
    <row r="143" spans="1:21" x14ac:dyDescent="0.2">
      <c r="A143" t="s">
        <v>994</v>
      </c>
      <c r="B143" t="s">
        <v>995</v>
      </c>
      <c r="C143">
        <v>10</v>
      </c>
      <c r="D143">
        <v>18006023</v>
      </c>
      <c r="E143" t="s">
        <v>996</v>
      </c>
      <c r="G143" t="s">
        <v>20</v>
      </c>
      <c r="H143" t="s">
        <v>997</v>
      </c>
      <c r="I143" t="s">
        <v>998</v>
      </c>
      <c r="J143">
        <v>10</v>
      </c>
      <c r="K143">
        <v>18006023</v>
      </c>
      <c r="L143" t="s">
        <v>999</v>
      </c>
      <c r="N143" t="s">
        <v>1594</v>
      </c>
      <c r="O143" t="s">
        <v>1595</v>
      </c>
      <c r="P143" t="s">
        <v>929</v>
      </c>
      <c r="Q143" t="str">
        <f t="shared" si="6"/>
        <v>phòngkhámbệnhviệnđạihọcydượci</v>
      </c>
      <c r="R143" t="s">
        <v>1915</v>
      </c>
      <c r="S143" t="s">
        <v>1915</v>
      </c>
      <c r="T143" t="str">
        <f t="shared" si="7"/>
        <v/>
      </c>
      <c r="U143" t="str">
        <f t="shared" si="8"/>
        <v>Có</v>
      </c>
    </row>
    <row r="144" spans="1:21" x14ac:dyDescent="0.2">
      <c r="A144" t="s">
        <v>145</v>
      </c>
      <c r="B144" t="s">
        <v>146</v>
      </c>
      <c r="C144">
        <v>10</v>
      </c>
      <c r="D144" t="s">
        <v>147</v>
      </c>
      <c r="E144" t="s">
        <v>148</v>
      </c>
      <c r="G144" t="s">
        <v>20</v>
      </c>
      <c r="H144" t="s">
        <v>149</v>
      </c>
      <c r="I144" t="s">
        <v>150</v>
      </c>
      <c r="J144">
        <v>10</v>
      </c>
      <c r="K144" t="s">
        <v>147</v>
      </c>
      <c r="L144" t="s">
        <v>151</v>
      </c>
      <c r="N144" t="s">
        <v>1439</v>
      </c>
      <c r="O144" t="s">
        <v>1440</v>
      </c>
      <c r="P144" t="s">
        <v>929</v>
      </c>
      <c r="Q144" t="str">
        <f t="shared" si="6"/>
        <v>phòngkhámmedicaldiagcenter </v>
      </c>
      <c r="R144" t="s">
        <v>1915</v>
      </c>
      <c r="S144" t="str">
        <f>""</f>
        <v/>
      </c>
      <c r="T144" t="str">
        <f t="shared" si="7"/>
        <v>Có</v>
      </c>
      <c r="U144" t="str">
        <f t="shared" si="8"/>
        <v/>
      </c>
    </row>
    <row r="145" spans="1:21" x14ac:dyDescent="0.2">
      <c r="A145" t="s">
        <v>152</v>
      </c>
      <c r="B145" t="s">
        <v>153</v>
      </c>
      <c r="C145">
        <v>11</v>
      </c>
      <c r="D145" t="s">
        <v>1000</v>
      </c>
      <c r="E145" t="s">
        <v>155</v>
      </c>
      <c r="F145" t="s">
        <v>156</v>
      </c>
      <c r="G145" t="s">
        <v>20</v>
      </c>
      <c r="H145" t="s">
        <v>157</v>
      </c>
      <c r="I145" t="s">
        <v>1001</v>
      </c>
      <c r="J145">
        <v>11</v>
      </c>
      <c r="K145" t="s">
        <v>1000</v>
      </c>
      <c r="L145" t="s">
        <v>159</v>
      </c>
      <c r="M145" t="s">
        <v>156</v>
      </c>
      <c r="N145" t="s">
        <v>1441</v>
      </c>
      <c r="O145" t="s">
        <v>152</v>
      </c>
      <c r="P145" t="s">
        <v>929</v>
      </c>
      <c r="Q145" t="str">
        <f t="shared" si="6"/>
        <v>phòngkhámđakhoangọcminh</v>
      </c>
      <c r="R145" t="str">
        <f>""</f>
        <v/>
      </c>
      <c r="S145" t="str">
        <f>""</f>
        <v/>
      </c>
      <c r="T145" t="str">
        <f t="shared" si="7"/>
        <v/>
      </c>
      <c r="U145" t="str">
        <f t="shared" si="8"/>
        <v/>
      </c>
    </row>
    <row r="146" spans="1:21" x14ac:dyDescent="0.2">
      <c r="A146" t="s">
        <v>160</v>
      </c>
      <c r="B146" t="s">
        <v>161</v>
      </c>
      <c r="C146" t="s">
        <v>162</v>
      </c>
      <c r="D146" t="s">
        <v>1002</v>
      </c>
      <c r="E146" t="s">
        <v>164</v>
      </c>
      <c r="G146" t="s">
        <v>20</v>
      </c>
      <c r="H146" t="s">
        <v>1003</v>
      </c>
      <c r="I146" t="s">
        <v>175</v>
      </c>
      <c r="J146" t="s">
        <v>197</v>
      </c>
      <c r="K146" t="s">
        <v>1002</v>
      </c>
      <c r="L146" t="s">
        <v>176</v>
      </c>
      <c r="M146" t="s">
        <v>958</v>
      </c>
      <c r="N146" t="s">
        <v>1442</v>
      </c>
      <c r="O146" t="s">
        <v>1443</v>
      </c>
      <c r="P146" t="s">
        <v>929</v>
      </c>
      <c r="Q146" t="str">
        <f t="shared" si="6"/>
        <v>bệnhviệnhoànmỹsàigònpremier</v>
      </c>
      <c r="R146" t="str">
        <f>""</f>
        <v/>
      </c>
      <c r="S146" t="s">
        <v>1915</v>
      </c>
      <c r="T146" t="str">
        <f t="shared" si="7"/>
        <v/>
      </c>
      <c r="U146" t="str">
        <f t="shared" si="8"/>
        <v>Có</v>
      </c>
    </row>
    <row r="147" spans="1:21" x14ac:dyDescent="0.2">
      <c r="A147" t="s">
        <v>931</v>
      </c>
      <c r="B147" t="s">
        <v>1004</v>
      </c>
      <c r="C147" t="s">
        <v>162</v>
      </c>
      <c r="D147" t="s">
        <v>933</v>
      </c>
      <c r="E147" t="s">
        <v>986</v>
      </c>
      <c r="F147" t="s">
        <v>987</v>
      </c>
      <c r="G147" t="s">
        <v>20</v>
      </c>
      <c r="H147" t="s">
        <v>936</v>
      </c>
      <c r="I147" t="s">
        <v>1005</v>
      </c>
      <c r="J147" t="s">
        <v>197</v>
      </c>
      <c r="K147" t="s">
        <v>933</v>
      </c>
      <c r="L147" t="s">
        <v>990</v>
      </c>
      <c r="M147" t="s">
        <v>939</v>
      </c>
      <c r="N147" t="s">
        <v>1584</v>
      </c>
      <c r="O147" t="s">
        <v>1585</v>
      </c>
      <c r="P147" t="s">
        <v>929</v>
      </c>
      <c r="Q147" t="str">
        <f t="shared" si="6"/>
        <v>phòngkhámvictoriahealthcaremỹmỹ</v>
      </c>
      <c r="R147" t="s">
        <v>1915</v>
      </c>
      <c r="S147" t="str">
        <f>""</f>
        <v/>
      </c>
      <c r="T147" t="str">
        <f t="shared" si="7"/>
        <v>Có</v>
      </c>
      <c r="U147" t="str">
        <f t="shared" si="8"/>
        <v/>
      </c>
    </row>
    <row r="148" spans="1:21" x14ac:dyDescent="0.2">
      <c r="A148" t="s">
        <v>169</v>
      </c>
      <c r="B148" t="s">
        <v>170</v>
      </c>
      <c r="C148" t="s">
        <v>171</v>
      </c>
      <c r="D148" t="s">
        <v>172</v>
      </c>
      <c r="E148" t="s">
        <v>173</v>
      </c>
      <c r="G148" t="s">
        <v>20</v>
      </c>
      <c r="H148" t="s">
        <v>195</v>
      </c>
      <c r="I148" t="s">
        <v>196</v>
      </c>
      <c r="J148" t="s">
        <v>197</v>
      </c>
      <c r="K148" t="s">
        <v>172</v>
      </c>
      <c r="L148" t="s">
        <v>198</v>
      </c>
      <c r="N148" t="s">
        <v>1444</v>
      </c>
      <c r="O148" t="s">
        <v>1445</v>
      </c>
      <c r="P148" t="s">
        <v>929</v>
      </c>
      <c r="Q148" t="str">
        <f t="shared" si="6"/>
        <v>bệnhviệnsaigon-itophúnhuận</v>
      </c>
      <c r="R148" t="s">
        <v>1915</v>
      </c>
      <c r="S148" t="str">
        <f>""</f>
        <v/>
      </c>
      <c r="T148" t="str">
        <f t="shared" si="7"/>
        <v>Có</v>
      </c>
      <c r="U148" t="str">
        <f t="shared" si="8"/>
        <v/>
      </c>
    </row>
    <row r="149" spans="1:21" x14ac:dyDescent="0.2">
      <c r="A149" t="s">
        <v>1006</v>
      </c>
      <c r="B149" t="s">
        <v>1007</v>
      </c>
      <c r="C149" t="s">
        <v>213</v>
      </c>
      <c r="D149" t="s">
        <v>1008</v>
      </c>
      <c r="E149" t="s">
        <v>258</v>
      </c>
      <c r="F149" t="s">
        <v>1009</v>
      </c>
      <c r="G149" t="s">
        <v>20</v>
      </c>
      <c r="H149" t="s">
        <v>1010</v>
      </c>
      <c r="I149" t="s">
        <v>1011</v>
      </c>
      <c r="J149" t="s">
        <v>218</v>
      </c>
      <c r="K149" t="s">
        <v>1008</v>
      </c>
      <c r="L149" t="s">
        <v>258</v>
      </c>
      <c r="M149" t="s">
        <v>1012</v>
      </c>
      <c r="N149" t="s">
        <v>1596</v>
      </c>
      <c r="O149" t="s">
        <v>1006</v>
      </c>
      <c r="P149" t="s">
        <v>929</v>
      </c>
      <c r="Q149" t="str">
        <f t="shared" si="6"/>
        <v>bệnhviệnquốctếcolumbiaasiagiađịnh</v>
      </c>
      <c r="R149" t="str">
        <f>""</f>
        <v/>
      </c>
      <c r="S149" t="str">
        <f>""</f>
        <v/>
      </c>
      <c r="T149" t="str">
        <f t="shared" si="7"/>
        <v/>
      </c>
      <c r="U149" t="str">
        <f t="shared" si="8"/>
        <v/>
      </c>
    </row>
    <row r="150" spans="1:21" x14ac:dyDescent="0.2">
      <c r="A150" t="s">
        <v>1013</v>
      </c>
      <c r="B150" t="s">
        <v>1014</v>
      </c>
      <c r="C150" t="s">
        <v>213</v>
      </c>
      <c r="D150" t="s">
        <v>1015</v>
      </c>
      <c r="E150" t="s">
        <v>1016</v>
      </c>
      <c r="G150" t="s">
        <v>20</v>
      </c>
      <c r="H150" t="s">
        <v>1017</v>
      </c>
      <c r="I150" t="s">
        <v>1018</v>
      </c>
      <c r="J150" t="s">
        <v>218</v>
      </c>
      <c r="K150" t="s">
        <v>1015</v>
      </c>
      <c r="L150" t="s">
        <v>1019</v>
      </c>
      <c r="N150" t="s">
        <v>1597</v>
      </c>
      <c r="O150" t="s">
        <v>1013</v>
      </c>
      <c r="P150" t="s">
        <v>929</v>
      </c>
      <c r="Q150" t="str">
        <f t="shared" si="6"/>
        <v>phòngkhámđakhoavìdân</v>
      </c>
      <c r="R150" t="str">
        <f>""</f>
        <v/>
      </c>
      <c r="S150" t="str">
        <f>""</f>
        <v/>
      </c>
      <c r="T150" t="str">
        <f t="shared" si="7"/>
        <v/>
      </c>
      <c r="U150" t="str">
        <f t="shared" si="8"/>
        <v/>
      </c>
    </row>
    <row r="151" spans="1:21" x14ac:dyDescent="0.2">
      <c r="A151" t="s">
        <v>211</v>
      </c>
      <c r="B151" t="s">
        <v>212</v>
      </c>
      <c r="C151" t="s">
        <v>213</v>
      </c>
      <c r="D151" t="s">
        <v>1020</v>
      </c>
      <c r="E151" t="s">
        <v>215</v>
      </c>
      <c r="G151" t="s">
        <v>20</v>
      </c>
      <c r="H151" t="s">
        <v>216</v>
      </c>
      <c r="I151" t="s">
        <v>217</v>
      </c>
      <c r="J151" t="s">
        <v>218</v>
      </c>
      <c r="K151" t="s">
        <v>1020</v>
      </c>
      <c r="L151" t="s">
        <v>219</v>
      </c>
      <c r="N151" t="s">
        <v>1451</v>
      </c>
      <c r="O151" t="s">
        <v>211</v>
      </c>
      <c r="P151" t="s">
        <v>929</v>
      </c>
      <c r="Q151" t="str">
        <f t="shared" si="6"/>
        <v>phòngkhámolympusgiamỹ</v>
      </c>
      <c r="R151" t="str">
        <f>""</f>
        <v/>
      </c>
      <c r="S151" t="str">
        <f>""</f>
        <v/>
      </c>
      <c r="T151" t="str">
        <f t="shared" si="7"/>
        <v/>
      </c>
      <c r="U151" t="str">
        <f t="shared" si="8"/>
        <v/>
      </c>
    </row>
    <row r="152" spans="1:21" x14ac:dyDescent="0.2">
      <c r="A152" t="s">
        <v>220</v>
      </c>
      <c r="B152" t="s">
        <v>221</v>
      </c>
      <c r="C152" t="s">
        <v>222</v>
      </c>
      <c r="D152" t="s">
        <v>223</v>
      </c>
      <c r="E152" t="s">
        <v>224</v>
      </c>
      <c r="G152" t="s">
        <v>20</v>
      </c>
      <c r="H152" t="s">
        <v>225</v>
      </c>
      <c r="I152" t="s">
        <v>226</v>
      </c>
      <c r="J152" t="s">
        <v>218</v>
      </c>
      <c r="K152" t="s">
        <v>223</v>
      </c>
      <c r="L152" t="s">
        <v>227</v>
      </c>
      <c r="M152" t="s">
        <v>958</v>
      </c>
      <c r="N152" t="s">
        <v>1452</v>
      </c>
      <c r="O152" t="s">
        <v>1453</v>
      </c>
      <c r="P152" t="s">
        <v>929</v>
      </c>
      <c r="Q152" t="str">
        <f t="shared" si="6"/>
        <v>bệnhviênđakhoaquốctếvinmeccentralpark</v>
      </c>
      <c r="R152" t="s">
        <v>1915</v>
      </c>
      <c r="S152" t="str">
        <f>""</f>
        <v/>
      </c>
      <c r="T152" t="str">
        <f t="shared" si="7"/>
        <v>Có</v>
      </c>
      <c r="U152" t="str">
        <f t="shared" si="8"/>
        <v/>
      </c>
    </row>
    <row r="153" spans="1:21" x14ac:dyDescent="0.2">
      <c r="A153" t="s">
        <v>233</v>
      </c>
      <c r="B153" t="s">
        <v>234</v>
      </c>
      <c r="C153" t="s">
        <v>213</v>
      </c>
      <c r="D153" t="s">
        <v>235</v>
      </c>
      <c r="E153" t="s">
        <v>236</v>
      </c>
      <c r="F153" t="s">
        <v>70</v>
      </c>
      <c r="G153" t="s">
        <v>20</v>
      </c>
      <c r="H153" t="s">
        <v>237</v>
      </c>
      <c r="I153" t="s">
        <v>238</v>
      </c>
      <c r="J153" t="s">
        <v>218</v>
      </c>
      <c r="K153" t="s">
        <v>235</v>
      </c>
      <c r="L153" t="s">
        <v>239</v>
      </c>
      <c r="M153" t="s">
        <v>70</v>
      </c>
      <c r="N153" t="s">
        <v>1455</v>
      </c>
      <c r="O153" t="s">
        <v>233</v>
      </c>
      <c r="P153" t="s">
        <v>929</v>
      </c>
      <c r="Q153" t="str">
        <f t="shared" si="6"/>
        <v>phòngkhámđakhoaviệtmỹ</v>
      </c>
      <c r="R153" t="str">
        <f>""</f>
        <v/>
      </c>
      <c r="S153" t="str">
        <f>""</f>
        <v/>
      </c>
      <c r="T153" t="str">
        <f t="shared" si="7"/>
        <v/>
      </c>
      <c r="U153" t="str">
        <f t="shared" si="8"/>
        <v/>
      </c>
    </row>
    <row r="154" spans="1:21" x14ac:dyDescent="0.2">
      <c r="A154" t="s">
        <v>1021</v>
      </c>
      <c r="B154" t="s">
        <v>1022</v>
      </c>
      <c r="C154" t="s">
        <v>256</v>
      </c>
      <c r="D154" t="s">
        <v>257</v>
      </c>
      <c r="E154" t="s">
        <v>258</v>
      </c>
      <c r="F154" t="s">
        <v>1023</v>
      </c>
      <c r="G154" t="s">
        <v>20</v>
      </c>
      <c r="H154" t="s">
        <v>1024</v>
      </c>
      <c r="I154" t="s">
        <v>1025</v>
      </c>
      <c r="J154" t="s">
        <v>1026</v>
      </c>
      <c r="K154" t="s">
        <v>257</v>
      </c>
      <c r="L154" t="s">
        <v>258</v>
      </c>
      <c r="M154" t="s">
        <v>928</v>
      </c>
      <c r="N154" t="s">
        <v>1457</v>
      </c>
      <c r="O154" t="s">
        <v>254</v>
      </c>
      <c r="P154" t="s">
        <v>929</v>
      </c>
      <c r="Q154" t="str">
        <f t="shared" si="6"/>
        <v>bệnhviệnquốctếcity</v>
      </c>
      <c r="R154" t="s">
        <v>1915</v>
      </c>
      <c r="S154" t="str">
        <f>""</f>
        <v/>
      </c>
      <c r="T154" t="str">
        <f t="shared" si="7"/>
        <v>Có</v>
      </c>
      <c r="U154" t="str">
        <f t="shared" si="8"/>
        <v/>
      </c>
    </row>
    <row r="155" spans="1:21" x14ac:dyDescent="0.2">
      <c r="A155" t="s">
        <v>262</v>
      </c>
      <c r="B155" t="s">
        <v>263</v>
      </c>
      <c r="C155" t="s">
        <v>256</v>
      </c>
      <c r="D155" t="s">
        <v>264</v>
      </c>
      <c r="E155" t="s">
        <v>265</v>
      </c>
      <c r="G155" t="s">
        <v>20</v>
      </c>
      <c r="H155" t="s">
        <v>266</v>
      </c>
      <c r="I155" t="s">
        <v>267</v>
      </c>
      <c r="J155" t="s">
        <v>1026</v>
      </c>
      <c r="K155" t="s">
        <v>264</v>
      </c>
      <c r="L155" t="s">
        <v>268</v>
      </c>
      <c r="N155" t="s">
        <v>1458</v>
      </c>
      <c r="O155" t="s">
        <v>262</v>
      </c>
      <c r="P155" t="s">
        <v>929</v>
      </c>
      <c r="Q155" t="str">
        <f t="shared" si="6"/>
        <v>bệnhviệnđakhoaquốcánh</v>
      </c>
      <c r="R155" t="str">
        <f>""</f>
        <v/>
      </c>
      <c r="S155" t="str">
        <f>""</f>
        <v/>
      </c>
      <c r="T155" t="str">
        <f t="shared" si="7"/>
        <v/>
      </c>
      <c r="U155" t="str">
        <f t="shared" si="8"/>
        <v/>
      </c>
    </row>
    <row r="156" spans="1:21" x14ac:dyDescent="0.2">
      <c r="A156" t="s">
        <v>1027</v>
      </c>
      <c r="B156" t="s">
        <v>241</v>
      </c>
      <c r="C156" t="s">
        <v>242</v>
      </c>
      <c r="D156" t="s">
        <v>119</v>
      </c>
      <c r="E156" t="s">
        <v>243</v>
      </c>
      <c r="F156" t="s">
        <v>1028</v>
      </c>
      <c r="G156" t="s">
        <v>20</v>
      </c>
      <c r="H156" t="s">
        <v>1029</v>
      </c>
      <c r="I156" t="s">
        <v>245</v>
      </c>
      <c r="J156" t="s">
        <v>246</v>
      </c>
      <c r="K156" t="s">
        <v>119</v>
      </c>
      <c r="L156" t="s">
        <v>247</v>
      </c>
      <c r="M156" t="s">
        <v>1030</v>
      </c>
      <c r="N156" t="s">
        <v>1434</v>
      </c>
      <c r="O156" t="s">
        <v>1027</v>
      </c>
      <c r="P156" t="s">
        <v>929</v>
      </c>
      <c r="Q156" t="str">
        <f t="shared" si="6"/>
        <v>phòngkhámđakhoacareplus-cntânbình</v>
      </c>
      <c r="R156" t="str">
        <f>""</f>
        <v/>
      </c>
      <c r="S156" t="str">
        <f>""</f>
        <v/>
      </c>
      <c r="T156" t="str">
        <f t="shared" si="7"/>
        <v/>
      </c>
      <c r="U156" t="str">
        <f t="shared" si="8"/>
        <v/>
      </c>
    </row>
    <row r="157" spans="1:21" x14ac:dyDescent="0.2">
      <c r="A157" t="s">
        <v>278</v>
      </c>
      <c r="B157" t="s">
        <v>279</v>
      </c>
      <c r="C157" t="s">
        <v>280</v>
      </c>
      <c r="D157" t="s">
        <v>1031</v>
      </c>
      <c r="E157" t="s">
        <v>282</v>
      </c>
      <c r="G157" t="s">
        <v>20</v>
      </c>
      <c r="H157" t="s">
        <v>283</v>
      </c>
      <c r="I157" t="s">
        <v>284</v>
      </c>
      <c r="J157" t="s">
        <v>285</v>
      </c>
      <c r="K157" t="s">
        <v>1031</v>
      </c>
      <c r="L157" t="s">
        <v>1032</v>
      </c>
      <c r="N157" t="s">
        <v>1460</v>
      </c>
      <c r="O157" t="s">
        <v>1461</v>
      </c>
      <c r="P157" t="s">
        <v>929</v>
      </c>
      <c r="Q157" t="str">
        <f t="shared" si="6"/>
        <v>phòngkhámykhoaquốctếthiênphúc</v>
      </c>
      <c r="R157" t="str">
        <f>""</f>
        <v/>
      </c>
      <c r="S157" t="s">
        <v>1915</v>
      </c>
      <c r="T157" t="str">
        <f t="shared" si="7"/>
        <v/>
      </c>
      <c r="U157" t="str">
        <f t="shared" si="8"/>
        <v>Có</v>
      </c>
    </row>
    <row r="158" spans="1:21" x14ac:dyDescent="0.2">
      <c r="A158" t="s">
        <v>287</v>
      </c>
      <c r="B158" t="s">
        <v>288</v>
      </c>
      <c r="C158" t="s">
        <v>280</v>
      </c>
      <c r="D158" t="s">
        <v>289</v>
      </c>
      <c r="E158" t="s">
        <v>290</v>
      </c>
      <c r="F158" t="s">
        <v>70</v>
      </c>
      <c r="G158" t="s">
        <v>20</v>
      </c>
      <c r="H158" t="s">
        <v>291</v>
      </c>
      <c r="I158" t="s">
        <v>292</v>
      </c>
      <c r="J158" t="s">
        <v>285</v>
      </c>
      <c r="K158" t="s">
        <v>289</v>
      </c>
      <c r="L158" t="s">
        <v>286</v>
      </c>
      <c r="N158" t="s">
        <v>1462</v>
      </c>
      <c r="O158" t="s">
        <v>1463</v>
      </c>
      <c r="P158" t="s">
        <v>929</v>
      </c>
      <c r="Q158" t="str">
        <f t="shared" si="6"/>
        <v>phòngkhámđakhoathiêny</v>
      </c>
      <c r="R158" t="s">
        <v>1915</v>
      </c>
      <c r="S158" t="str">
        <f>""</f>
        <v/>
      </c>
      <c r="T158" t="str">
        <f t="shared" si="7"/>
        <v>Có</v>
      </c>
      <c r="U158" t="str">
        <f t="shared" si="8"/>
        <v/>
      </c>
    </row>
    <row r="159" spans="1:21" x14ac:dyDescent="0.2">
      <c r="A159" t="s">
        <v>1324</v>
      </c>
      <c r="B159" t="s">
        <v>1033</v>
      </c>
      <c r="C159" t="s">
        <v>1034</v>
      </c>
      <c r="D159" t="s">
        <v>1035</v>
      </c>
      <c r="E159" t="s">
        <v>1036</v>
      </c>
      <c r="F159" t="s">
        <v>1037</v>
      </c>
      <c r="G159" t="s">
        <v>20</v>
      </c>
      <c r="H159" t="s">
        <v>1038</v>
      </c>
      <c r="I159" t="s">
        <v>1039</v>
      </c>
      <c r="J159" t="s">
        <v>1040</v>
      </c>
      <c r="K159" t="s">
        <v>1035</v>
      </c>
      <c r="L159" t="s">
        <v>1041</v>
      </c>
      <c r="M159" t="s">
        <v>1042</v>
      </c>
      <c r="N159" t="s">
        <v>1598</v>
      </c>
      <c r="O159" t="s">
        <v>1654</v>
      </c>
      <c r="P159" t="s">
        <v>929</v>
      </c>
      <c r="Q159" t="str">
        <f t="shared" si="6"/>
        <v>bệnhviệnđakhoaquốctếnamsàigòn</v>
      </c>
      <c r="R159" t="s">
        <v>1915</v>
      </c>
      <c r="S159" t="str">
        <f>""</f>
        <v/>
      </c>
      <c r="T159" t="str">
        <f t="shared" si="7"/>
        <v>Có</v>
      </c>
      <c r="U159" t="str">
        <f t="shared" si="8"/>
        <v/>
      </c>
    </row>
    <row r="160" spans="1:21" x14ac:dyDescent="0.2">
      <c r="A160" t="s">
        <v>1043</v>
      </c>
      <c r="B160" t="s">
        <v>1044</v>
      </c>
      <c r="C160">
        <v>5</v>
      </c>
      <c r="D160" t="s">
        <v>1045</v>
      </c>
      <c r="E160" t="s">
        <v>1046</v>
      </c>
      <c r="F160" t="s">
        <v>1037</v>
      </c>
      <c r="G160" t="s">
        <v>20</v>
      </c>
      <c r="H160" t="s">
        <v>1047</v>
      </c>
      <c r="I160" t="s">
        <v>1048</v>
      </c>
      <c r="J160">
        <v>5</v>
      </c>
      <c r="K160" t="s">
        <v>1045</v>
      </c>
      <c r="L160" t="s">
        <v>1049</v>
      </c>
      <c r="M160" t="s">
        <v>1050</v>
      </c>
      <c r="N160" t="s">
        <v>1599</v>
      </c>
      <c r="O160" t="s">
        <v>1600</v>
      </c>
      <c r="P160" t="s">
        <v>929</v>
      </c>
      <c r="Q160" t="str">
        <f t="shared" si="6"/>
        <v>trungtâmchămsócsứckhỏecộngđồngchac1</v>
      </c>
      <c r="R160" t="s">
        <v>1915</v>
      </c>
      <c r="S160" t="str">
        <f>""</f>
        <v/>
      </c>
      <c r="T160" t="str">
        <f t="shared" si="7"/>
        <v>Có</v>
      </c>
      <c r="U160" t="str">
        <f t="shared" si="8"/>
        <v/>
      </c>
    </row>
    <row r="161" spans="1:21" x14ac:dyDescent="0.2">
      <c r="A161" t="s">
        <v>294</v>
      </c>
      <c r="B161" t="s">
        <v>295</v>
      </c>
      <c r="C161">
        <v>3</v>
      </c>
      <c r="D161" t="s">
        <v>296</v>
      </c>
      <c r="E161" t="s">
        <v>297</v>
      </c>
      <c r="G161" t="s">
        <v>20</v>
      </c>
      <c r="H161" t="s">
        <v>298</v>
      </c>
      <c r="I161" t="s">
        <v>299</v>
      </c>
      <c r="J161">
        <v>3</v>
      </c>
      <c r="K161" t="s">
        <v>296</v>
      </c>
      <c r="L161" t="s">
        <v>300</v>
      </c>
      <c r="N161" t="s">
        <v>1464</v>
      </c>
      <c r="O161" t="s">
        <v>1465</v>
      </c>
      <c r="P161" t="s">
        <v>929</v>
      </c>
      <c r="Q161" t="str">
        <f t="shared" si="6"/>
        <v>phòngkhámmonacohealthcare</v>
      </c>
      <c r="R161" t="str">
        <f>""</f>
        <v/>
      </c>
      <c r="S161" t="str">
        <f>""</f>
        <v/>
      </c>
      <c r="T161" t="str">
        <f t="shared" si="7"/>
        <v/>
      </c>
      <c r="U161" t="str">
        <f t="shared" si="8"/>
        <v/>
      </c>
    </row>
    <row r="162" spans="1:21" x14ac:dyDescent="0.2">
      <c r="A162" t="s">
        <v>301</v>
      </c>
      <c r="B162" t="s">
        <v>302</v>
      </c>
      <c r="C162" t="s">
        <v>303</v>
      </c>
      <c r="D162" t="s">
        <v>304</v>
      </c>
      <c r="E162" t="s">
        <v>30</v>
      </c>
      <c r="F162" t="s">
        <v>306</v>
      </c>
      <c r="G162" t="s">
        <v>20</v>
      </c>
      <c r="H162" t="s">
        <v>307</v>
      </c>
      <c r="I162" t="s">
        <v>308</v>
      </c>
      <c r="J162" t="s">
        <v>246</v>
      </c>
      <c r="K162" t="s">
        <v>304</v>
      </c>
      <c r="L162" t="s">
        <v>30</v>
      </c>
      <c r="M162" t="s">
        <v>309</v>
      </c>
      <c r="N162" t="s">
        <v>1466</v>
      </c>
      <c r="O162" t="s">
        <v>1467</v>
      </c>
      <c r="P162" t="s">
        <v>929</v>
      </c>
      <c r="Q162" t="str">
        <f t="shared" si="6"/>
        <v>phòngkhámquốctếgoldenhealthcare</v>
      </c>
      <c r="R162" t="s">
        <v>1915</v>
      </c>
      <c r="S162" t="str">
        <f>""</f>
        <v/>
      </c>
      <c r="T162" t="str">
        <f t="shared" si="7"/>
        <v>Có</v>
      </c>
      <c r="U162" t="str">
        <f t="shared" si="8"/>
        <v/>
      </c>
    </row>
    <row r="163" spans="1:21" x14ac:dyDescent="0.2">
      <c r="A163" t="s">
        <v>371</v>
      </c>
      <c r="B163" t="s">
        <v>372</v>
      </c>
      <c r="C163" t="s">
        <v>389</v>
      </c>
      <c r="D163" t="s">
        <v>373</v>
      </c>
      <c r="E163" t="s">
        <v>258</v>
      </c>
      <c r="F163" t="s">
        <v>1009</v>
      </c>
      <c r="G163" t="s">
        <v>375</v>
      </c>
      <c r="H163" t="s">
        <v>376</v>
      </c>
      <c r="I163" t="s">
        <v>377</v>
      </c>
      <c r="J163" t="s">
        <v>1051</v>
      </c>
      <c r="K163" t="s">
        <v>373</v>
      </c>
      <c r="L163" t="s">
        <v>258</v>
      </c>
      <c r="M163" t="s">
        <v>1012</v>
      </c>
      <c r="N163" t="s">
        <v>1480</v>
      </c>
      <c r="O163" t="s">
        <v>371</v>
      </c>
      <c r="P163" t="s">
        <v>929</v>
      </c>
      <c r="Q163" t="str">
        <f t="shared" si="6"/>
        <v>bệnhviệnđakhoahồngngọc</v>
      </c>
      <c r="R163" t="str">
        <f>""</f>
        <v/>
      </c>
      <c r="S163" t="str">
        <f>""</f>
        <v/>
      </c>
      <c r="T163" t="str">
        <f t="shared" si="7"/>
        <v/>
      </c>
      <c r="U163" t="str">
        <f t="shared" si="8"/>
        <v/>
      </c>
    </row>
    <row r="164" spans="1:21" x14ac:dyDescent="0.2">
      <c r="A164" t="s">
        <v>380</v>
      </c>
      <c r="B164" t="s">
        <v>381</v>
      </c>
      <c r="C164" t="s">
        <v>389</v>
      </c>
      <c r="D164" t="s">
        <v>1052</v>
      </c>
      <c r="E164" t="s">
        <v>383</v>
      </c>
      <c r="G164" t="s">
        <v>375</v>
      </c>
      <c r="H164" t="s">
        <v>384</v>
      </c>
      <c r="I164" t="s">
        <v>385</v>
      </c>
      <c r="J164" t="s">
        <v>1051</v>
      </c>
      <c r="K164" t="s">
        <v>1052</v>
      </c>
      <c r="L164" t="s">
        <v>386</v>
      </c>
      <c r="N164" t="s">
        <v>1481</v>
      </c>
      <c r="O164" t="s">
        <v>1482</v>
      </c>
      <c r="P164" t="s">
        <v>929</v>
      </c>
      <c r="Q164" t="str">
        <f t="shared" si="6"/>
        <v>bệnhviệnđakhoahòenhai</v>
      </c>
      <c r="R164" t="s">
        <v>1915</v>
      </c>
      <c r="S164" t="str">
        <f>""</f>
        <v/>
      </c>
      <c r="T164" t="str">
        <f t="shared" si="7"/>
        <v>Có</v>
      </c>
      <c r="U164" t="str">
        <f t="shared" si="8"/>
        <v/>
      </c>
    </row>
    <row r="165" spans="1:21" x14ac:dyDescent="0.2">
      <c r="A165" t="s">
        <v>387</v>
      </c>
      <c r="B165" t="s">
        <v>388</v>
      </c>
      <c r="C165" t="s">
        <v>389</v>
      </c>
      <c r="D165" t="s">
        <v>390</v>
      </c>
      <c r="E165" t="s">
        <v>391</v>
      </c>
      <c r="F165" t="s">
        <v>392</v>
      </c>
      <c r="G165" t="s">
        <v>375</v>
      </c>
      <c r="H165" t="s">
        <v>393</v>
      </c>
      <c r="I165" t="s">
        <v>394</v>
      </c>
      <c r="J165" t="s">
        <v>395</v>
      </c>
      <c r="K165" t="s">
        <v>390</v>
      </c>
      <c r="L165" t="s">
        <v>396</v>
      </c>
      <c r="N165" t="s">
        <v>1483</v>
      </c>
      <c r="O165" t="s">
        <v>1484</v>
      </c>
      <c r="P165" t="s">
        <v>929</v>
      </c>
      <c r="Q165" t="str">
        <f t="shared" si="6"/>
        <v>bệnhviệnđakhoamedlatec</v>
      </c>
      <c r="R165" t="str">
        <f>""</f>
        <v/>
      </c>
      <c r="S165" t="s">
        <v>1915</v>
      </c>
      <c r="T165" t="str">
        <f t="shared" si="7"/>
        <v/>
      </c>
      <c r="U165" t="str">
        <f t="shared" si="8"/>
        <v>Có</v>
      </c>
    </row>
    <row r="166" spans="1:21" x14ac:dyDescent="0.2">
      <c r="A166" t="s">
        <v>1053</v>
      </c>
      <c r="B166" t="s">
        <v>1054</v>
      </c>
      <c r="C166" t="s">
        <v>1055</v>
      </c>
      <c r="D166" t="s">
        <v>1056</v>
      </c>
      <c r="E166" t="s">
        <v>27</v>
      </c>
      <c r="G166" t="s">
        <v>375</v>
      </c>
      <c r="H166" t="s">
        <v>1057</v>
      </c>
      <c r="I166" t="s">
        <v>1058</v>
      </c>
      <c r="J166" t="s">
        <v>1059</v>
      </c>
      <c r="K166" t="s">
        <v>1056</v>
      </c>
      <c r="L166" t="s">
        <v>1060</v>
      </c>
      <c r="N166" t="s">
        <v>1601</v>
      </c>
      <c r="O166" t="s">
        <v>1602</v>
      </c>
      <c r="P166" t="s">
        <v>929</v>
      </c>
      <c r="Q166" t="str">
        <f t="shared" si="6"/>
        <v>bệnhviệnphụsảnanthịnh</v>
      </c>
      <c r="R166" t="s">
        <v>1915</v>
      </c>
      <c r="S166" t="str">
        <f>""</f>
        <v/>
      </c>
      <c r="T166" t="str">
        <f t="shared" si="7"/>
        <v>Có</v>
      </c>
      <c r="U166" t="str">
        <f t="shared" si="8"/>
        <v/>
      </c>
    </row>
    <row r="167" spans="1:21" x14ac:dyDescent="0.2">
      <c r="A167" t="s">
        <v>397</v>
      </c>
      <c r="B167" t="s">
        <v>398</v>
      </c>
      <c r="C167" t="s">
        <v>399</v>
      </c>
      <c r="D167" t="s">
        <v>400</v>
      </c>
      <c r="E167" t="s">
        <v>224</v>
      </c>
      <c r="G167" t="s">
        <v>375</v>
      </c>
      <c r="H167" t="s">
        <v>401</v>
      </c>
      <c r="I167" t="s">
        <v>402</v>
      </c>
      <c r="J167" t="s">
        <v>403</v>
      </c>
      <c r="K167" t="s">
        <v>400</v>
      </c>
      <c r="L167" t="s">
        <v>227</v>
      </c>
      <c r="M167" t="s">
        <v>1061</v>
      </c>
      <c r="N167" t="s">
        <v>1485</v>
      </c>
      <c r="O167" t="s">
        <v>1486</v>
      </c>
      <c r="P167" t="s">
        <v>929</v>
      </c>
      <c r="Q167" t="str">
        <f t="shared" si="6"/>
        <v>bệnhviệnquốctếvinmectimescity</v>
      </c>
      <c r="R167" t="s">
        <v>1915</v>
      </c>
      <c r="S167" t="str">
        <f>""</f>
        <v/>
      </c>
      <c r="T167" t="str">
        <f t="shared" si="7"/>
        <v>Có</v>
      </c>
      <c r="U167" t="str">
        <f t="shared" si="8"/>
        <v/>
      </c>
    </row>
    <row r="168" spans="1:21" x14ac:dyDescent="0.2">
      <c r="A168" t="s">
        <v>1062</v>
      </c>
      <c r="B168" t="s">
        <v>1063</v>
      </c>
      <c r="C168" t="s">
        <v>399</v>
      </c>
      <c r="D168" t="s">
        <v>1064</v>
      </c>
      <c r="E168" t="s">
        <v>1065</v>
      </c>
      <c r="G168" t="s">
        <v>375</v>
      </c>
      <c r="H168" t="s">
        <v>1066</v>
      </c>
      <c r="I168" t="s">
        <v>1067</v>
      </c>
      <c r="J168" t="s">
        <v>410</v>
      </c>
      <c r="K168" t="s">
        <v>1064</v>
      </c>
      <c r="L168" t="s">
        <v>1068</v>
      </c>
      <c r="N168" t="s">
        <v>1603</v>
      </c>
      <c r="O168" t="s">
        <v>1604</v>
      </c>
      <c r="P168" t="s">
        <v>929</v>
      </c>
      <c r="Q168" t="str">
        <f t="shared" si="6"/>
        <v>bệnhviệnungbứuhưngviệt</v>
      </c>
      <c r="R168" t="s">
        <v>1915</v>
      </c>
      <c r="S168" t="s">
        <v>1915</v>
      </c>
      <c r="T168" t="str">
        <f t="shared" si="7"/>
        <v/>
      </c>
      <c r="U168" t="str">
        <f t="shared" si="8"/>
        <v>Có</v>
      </c>
    </row>
    <row r="169" spans="1:21" x14ac:dyDescent="0.2">
      <c r="A169" t="s">
        <v>1069</v>
      </c>
      <c r="B169" t="s">
        <v>1070</v>
      </c>
      <c r="C169" t="s">
        <v>399</v>
      </c>
      <c r="D169" t="s">
        <v>1071</v>
      </c>
      <c r="E169" t="s">
        <v>1072</v>
      </c>
      <c r="G169" t="s">
        <v>375</v>
      </c>
      <c r="H169" t="s">
        <v>1073</v>
      </c>
      <c r="I169" t="s">
        <v>1074</v>
      </c>
      <c r="J169" t="s">
        <v>410</v>
      </c>
      <c r="K169" t="s">
        <v>1071</v>
      </c>
      <c r="L169" t="s">
        <v>1075</v>
      </c>
      <c r="N169" t="s">
        <v>1605</v>
      </c>
      <c r="O169" t="s">
        <v>1606</v>
      </c>
      <c r="P169" t="s">
        <v>929</v>
      </c>
      <c r="Q169" t="str">
        <f t="shared" si="6"/>
        <v>bệnhviệnmắtquốctế-dnd</v>
      </c>
      <c r="R169" t="str">
        <f>""</f>
        <v/>
      </c>
      <c r="S169" t="s">
        <v>1915</v>
      </c>
      <c r="T169" t="str">
        <f t="shared" si="7"/>
        <v/>
      </c>
      <c r="U169" t="str">
        <f t="shared" si="8"/>
        <v>Có</v>
      </c>
    </row>
    <row r="170" spans="1:21" x14ac:dyDescent="0.2">
      <c r="A170" t="s">
        <v>404</v>
      </c>
      <c r="B170" t="s">
        <v>405</v>
      </c>
      <c r="C170" t="s">
        <v>399</v>
      </c>
      <c r="D170" t="s">
        <v>406</v>
      </c>
      <c r="E170" t="s">
        <v>407</v>
      </c>
      <c r="G170" t="s">
        <v>375</v>
      </c>
      <c r="H170" t="s">
        <v>408</v>
      </c>
      <c r="I170" t="s">
        <v>409</v>
      </c>
      <c r="J170" t="s">
        <v>410</v>
      </c>
      <c r="K170" t="s">
        <v>406</v>
      </c>
      <c r="L170" t="s">
        <v>411</v>
      </c>
      <c r="N170" t="s">
        <v>1487</v>
      </c>
      <c r="O170" t="s">
        <v>404</v>
      </c>
      <c r="P170" t="s">
        <v>929</v>
      </c>
      <c r="Q170" t="str">
        <f t="shared" si="6"/>
        <v>phòngkhámđakhoayecxanh</v>
      </c>
      <c r="R170" t="str">
        <f>""</f>
        <v/>
      </c>
      <c r="S170" t="str">
        <f>""</f>
        <v/>
      </c>
      <c r="T170" t="str">
        <f t="shared" si="7"/>
        <v/>
      </c>
      <c r="U170" t="str">
        <f t="shared" si="8"/>
        <v/>
      </c>
    </row>
    <row r="171" spans="1:21" x14ac:dyDescent="0.2">
      <c r="A171" t="s">
        <v>412</v>
      </c>
      <c r="B171" t="s">
        <v>413</v>
      </c>
      <c r="C171" t="s">
        <v>399</v>
      </c>
      <c r="D171" t="s">
        <v>414</v>
      </c>
      <c r="E171" t="s">
        <v>415</v>
      </c>
      <c r="F171" t="s">
        <v>70</v>
      </c>
      <c r="G171" t="s">
        <v>375</v>
      </c>
      <c r="H171" t="s">
        <v>416</v>
      </c>
      <c r="I171" t="s">
        <v>417</v>
      </c>
      <c r="J171" t="s">
        <v>410</v>
      </c>
      <c r="K171" t="s">
        <v>414</v>
      </c>
      <c r="L171" t="s">
        <v>418</v>
      </c>
      <c r="M171" t="s">
        <v>70</v>
      </c>
      <c r="N171" t="s">
        <v>1488</v>
      </c>
      <c r="O171" t="s">
        <v>1489</v>
      </c>
      <c r="P171" t="s">
        <v>929</v>
      </c>
      <c r="Q171" t="str">
        <f t="shared" si="6"/>
        <v>phòngkhámđakhoadr.bìnhteleclinic</v>
      </c>
      <c r="R171" t="str">
        <f>""</f>
        <v/>
      </c>
      <c r="S171" t="s">
        <v>1915</v>
      </c>
      <c r="T171" t="str">
        <f t="shared" si="7"/>
        <v/>
      </c>
      <c r="U171" t="str">
        <f t="shared" si="8"/>
        <v>Có</v>
      </c>
    </row>
    <row r="172" spans="1:21" x14ac:dyDescent="0.2">
      <c r="A172" t="s">
        <v>419</v>
      </c>
      <c r="B172" t="s">
        <v>420</v>
      </c>
      <c r="C172" t="s">
        <v>421</v>
      </c>
      <c r="D172" t="s">
        <v>422</v>
      </c>
      <c r="E172" t="s">
        <v>423</v>
      </c>
      <c r="F172" t="s">
        <v>424</v>
      </c>
      <c r="G172" t="s">
        <v>375</v>
      </c>
      <c r="H172" t="s">
        <v>425</v>
      </c>
      <c r="I172" t="s">
        <v>426</v>
      </c>
      <c r="J172" t="s">
        <v>435</v>
      </c>
      <c r="K172" t="s">
        <v>422</v>
      </c>
      <c r="L172" t="s">
        <v>428</v>
      </c>
      <c r="M172" t="s">
        <v>1076</v>
      </c>
      <c r="N172" t="s">
        <v>1490</v>
      </c>
      <c r="O172" t="s">
        <v>1491</v>
      </c>
      <c r="P172" t="s">
        <v>929</v>
      </c>
      <c r="Q172" t="str">
        <f t="shared" si="6"/>
        <v>bệnhviệnđakhoaquốctếthucúc</v>
      </c>
      <c r="R172" t="str">
        <f>""</f>
        <v/>
      </c>
      <c r="S172" t="s">
        <v>1915</v>
      </c>
      <c r="T172" t="str">
        <f t="shared" si="7"/>
        <v/>
      </c>
      <c r="U172" t="str">
        <f t="shared" si="8"/>
        <v>Có</v>
      </c>
    </row>
    <row r="173" spans="1:21" x14ac:dyDescent="0.2">
      <c r="A173" t="s">
        <v>430</v>
      </c>
      <c r="B173" t="s">
        <v>431</v>
      </c>
      <c r="C173" t="s">
        <v>421</v>
      </c>
      <c r="D173" t="s">
        <v>390</v>
      </c>
      <c r="E173" t="s">
        <v>432</v>
      </c>
      <c r="F173" t="s">
        <v>392</v>
      </c>
      <c r="G173" t="s">
        <v>375</v>
      </c>
      <c r="H173" t="s">
        <v>433</v>
      </c>
      <c r="I173" t="s">
        <v>434</v>
      </c>
      <c r="J173" t="s">
        <v>435</v>
      </c>
      <c r="K173" t="s">
        <v>390</v>
      </c>
      <c r="L173" t="s">
        <v>436</v>
      </c>
      <c r="N173" t="s">
        <v>1483</v>
      </c>
      <c r="O173" t="s">
        <v>430</v>
      </c>
      <c r="P173" t="s">
        <v>929</v>
      </c>
      <c r="Q173" t="str">
        <f t="shared" si="6"/>
        <v>phòngkhámđakhoamedlatec</v>
      </c>
      <c r="R173" t="str">
        <f>""</f>
        <v/>
      </c>
      <c r="S173" t="str">
        <f>""</f>
        <v/>
      </c>
      <c r="T173" t="str">
        <f t="shared" si="7"/>
        <v/>
      </c>
      <c r="U173" t="str">
        <f t="shared" si="8"/>
        <v/>
      </c>
    </row>
    <row r="174" spans="1:21" x14ac:dyDescent="0.2">
      <c r="A174" t="s">
        <v>437</v>
      </c>
      <c r="B174" t="s">
        <v>438</v>
      </c>
      <c r="C174" t="s">
        <v>439</v>
      </c>
      <c r="D174" t="s">
        <v>440</v>
      </c>
      <c r="E174" t="s">
        <v>441</v>
      </c>
      <c r="G174" t="s">
        <v>375</v>
      </c>
      <c r="H174" t="s">
        <v>442</v>
      </c>
      <c r="I174" t="s">
        <v>443</v>
      </c>
      <c r="J174" t="s">
        <v>444</v>
      </c>
      <c r="K174" t="s">
        <v>440</v>
      </c>
      <c r="L174" t="s">
        <v>445</v>
      </c>
      <c r="N174" t="s">
        <v>1492</v>
      </c>
      <c r="O174" t="s">
        <v>437</v>
      </c>
      <c r="P174" t="s">
        <v>929</v>
      </c>
      <c r="Q174" t="str">
        <f t="shared" si="6"/>
        <v>bệnhviệnđôngđô</v>
      </c>
      <c r="R174" t="str">
        <f>""</f>
        <v/>
      </c>
      <c r="S174" t="str">
        <f>""</f>
        <v/>
      </c>
      <c r="T174" t="str">
        <f t="shared" si="7"/>
        <v/>
      </c>
      <c r="U174" t="str">
        <f t="shared" si="8"/>
        <v/>
      </c>
    </row>
    <row r="175" spans="1:21" x14ac:dyDescent="0.2">
      <c r="A175" t="s">
        <v>1077</v>
      </c>
      <c r="B175" t="s">
        <v>1078</v>
      </c>
      <c r="C175" t="s">
        <v>439</v>
      </c>
      <c r="D175" t="s">
        <v>1079</v>
      </c>
      <c r="E175" t="s">
        <v>383</v>
      </c>
      <c r="F175" t="s">
        <v>1080</v>
      </c>
      <c r="G175" t="s">
        <v>375</v>
      </c>
      <c r="H175" t="s">
        <v>1081</v>
      </c>
      <c r="I175" t="s">
        <v>1082</v>
      </c>
      <c r="J175" t="s">
        <v>467</v>
      </c>
      <c r="K175" t="s">
        <v>1079</v>
      </c>
      <c r="L175" t="s">
        <v>386</v>
      </c>
      <c r="M175" t="s">
        <v>1083</v>
      </c>
      <c r="N175" t="s">
        <v>1607</v>
      </c>
      <c r="O175" t="s">
        <v>1608</v>
      </c>
      <c r="P175" t="s">
        <v>929</v>
      </c>
      <c r="Q175" t="str">
        <f t="shared" si="6"/>
        <v>bệnhviệnbệnhnhiệtđớitrungương-khoakhámchữabênhtheoyêucầu</v>
      </c>
      <c r="R175" t="s">
        <v>1915</v>
      </c>
      <c r="S175" t="str">
        <f>""</f>
        <v/>
      </c>
      <c r="T175" t="str">
        <f t="shared" si="7"/>
        <v>Có</v>
      </c>
      <c r="U175" t="str">
        <f t="shared" si="8"/>
        <v/>
      </c>
    </row>
    <row r="176" spans="1:21" x14ac:dyDescent="0.2">
      <c r="A176" t="s">
        <v>446</v>
      </c>
      <c r="B176" t="s">
        <v>1084</v>
      </c>
      <c r="C176" t="s">
        <v>439</v>
      </c>
      <c r="D176" t="s">
        <v>448</v>
      </c>
      <c r="E176" t="s">
        <v>449</v>
      </c>
      <c r="F176" t="s">
        <v>1085</v>
      </c>
      <c r="G176" t="s">
        <v>375</v>
      </c>
      <c r="H176" t="s">
        <v>450</v>
      </c>
      <c r="I176" t="s">
        <v>451</v>
      </c>
      <c r="J176" t="s">
        <v>467</v>
      </c>
      <c r="K176" t="s">
        <v>448</v>
      </c>
      <c r="L176" t="s">
        <v>452</v>
      </c>
      <c r="M176" t="s">
        <v>1083</v>
      </c>
      <c r="N176" t="s">
        <v>1493</v>
      </c>
      <c r="O176" t="s">
        <v>1494</v>
      </c>
      <c r="P176" t="s">
        <v>929</v>
      </c>
      <c r="Q176" t="str">
        <f t="shared" si="6"/>
        <v>phòngkhámmedelab</v>
      </c>
      <c r="R176" t="str">
        <f>""</f>
        <v/>
      </c>
      <c r="S176" t="s">
        <v>1915</v>
      </c>
      <c r="T176" t="str">
        <f t="shared" si="7"/>
        <v/>
      </c>
      <c r="U176" t="str">
        <f t="shared" si="8"/>
        <v>Có</v>
      </c>
    </row>
    <row r="177" spans="1:21" x14ac:dyDescent="0.2">
      <c r="A177" t="s">
        <v>460</v>
      </c>
      <c r="B177" t="s">
        <v>461</v>
      </c>
      <c r="C177" t="s">
        <v>462</v>
      </c>
      <c r="D177" t="s">
        <v>463</v>
      </c>
      <c r="E177" t="s">
        <v>464</v>
      </c>
      <c r="F177" t="s">
        <v>70</v>
      </c>
      <c r="G177" t="s">
        <v>375</v>
      </c>
      <c r="H177" t="s">
        <v>465</v>
      </c>
      <c r="I177" t="s">
        <v>466</v>
      </c>
      <c r="J177" t="s">
        <v>467</v>
      </c>
      <c r="K177" t="s">
        <v>463</v>
      </c>
      <c r="L177" t="s">
        <v>468</v>
      </c>
      <c r="N177" t="s">
        <v>1496</v>
      </c>
      <c r="O177" t="s">
        <v>460</v>
      </c>
      <c r="P177" t="s">
        <v>929</v>
      </c>
      <c r="Q177" t="str">
        <f t="shared" si="6"/>
        <v>bệnhviệnđakhoatưnhânhàthành</v>
      </c>
      <c r="R177" t="str">
        <f>""</f>
        <v/>
      </c>
      <c r="S177" t="str">
        <f>""</f>
        <v/>
      </c>
      <c r="T177" t="str">
        <f t="shared" si="7"/>
        <v/>
      </c>
      <c r="U177" t="str">
        <f t="shared" si="8"/>
        <v/>
      </c>
    </row>
    <row r="178" spans="1:21" x14ac:dyDescent="0.2">
      <c r="A178" t="s">
        <v>469</v>
      </c>
      <c r="B178" t="s">
        <v>470</v>
      </c>
      <c r="C178" t="s">
        <v>477</v>
      </c>
      <c r="D178" t="s">
        <v>471</v>
      </c>
      <c r="E178" t="s">
        <v>258</v>
      </c>
      <c r="F178" t="s">
        <v>1086</v>
      </c>
      <c r="G178" t="s">
        <v>375</v>
      </c>
      <c r="H178" t="s">
        <v>472</v>
      </c>
      <c r="I178" t="s">
        <v>1087</v>
      </c>
      <c r="J178" t="s">
        <v>474</v>
      </c>
      <c r="K178" t="s">
        <v>471</v>
      </c>
      <c r="L178" t="s">
        <v>258</v>
      </c>
      <c r="M178" t="s">
        <v>1088</v>
      </c>
      <c r="N178" t="s">
        <v>1497</v>
      </c>
      <c r="O178" t="s">
        <v>469</v>
      </c>
      <c r="P178" t="s">
        <v>929</v>
      </c>
      <c r="Q178" t="str">
        <f t="shared" si="6"/>
        <v>phòngkhámđakhoaquốctếhồngngọckeangnam</v>
      </c>
      <c r="R178" t="str">
        <f>""</f>
        <v/>
      </c>
      <c r="S178" t="str">
        <f>""</f>
        <v/>
      </c>
      <c r="T178" t="str">
        <f t="shared" si="7"/>
        <v/>
      </c>
      <c r="U178" t="str">
        <f t="shared" si="8"/>
        <v/>
      </c>
    </row>
    <row r="179" spans="1:21" x14ac:dyDescent="0.2">
      <c r="A179" t="s">
        <v>484</v>
      </c>
      <c r="B179" t="s">
        <v>485</v>
      </c>
      <c r="C179" t="s">
        <v>486</v>
      </c>
      <c r="D179" t="s">
        <v>487</v>
      </c>
      <c r="E179" t="s">
        <v>488</v>
      </c>
      <c r="G179" t="s">
        <v>375</v>
      </c>
      <c r="H179" t="s">
        <v>489</v>
      </c>
      <c r="I179" t="s">
        <v>490</v>
      </c>
      <c r="J179" t="s">
        <v>499</v>
      </c>
      <c r="K179" t="s">
        <v>487</v>
      </c>
      <c r="L179" t="s">
        <v>492</v>
      </c>
      <c r="N179" t="s">
        <v>1500</v>
      </c>
      <c r="O179" t="s">
        <v>484</v>
      </c>
      <c r="P179" t="s">
        <v>929</v>
      </c>
      <c r="Q179" t="str">
        <f t="shared" si="6"/>
        <v>phòngkhámđakhoavietlife</v>
      </c>
      <c r="R179" t="str">
        <f>""</f>
        <v/>
      </c>
      <c r="S179" t="str">
        <f>""</f>
        <v/>
      </c>
      <c r="T179" t="str">
        <f t="shared" si="7"/>
        <v/>
      </c>
      <c r="U179" t="str">
        <f t="shared" si="8"/>
        <v/>
      </c>
    </row>
    <row r="180" spans="1:21" x14ac:dyDescent="0.2">
      <c r="A180" t="s">
        <v>493</v>
      </c>
      <c r="B180" t="s">
        <v>494</v>
      </c>
      <c r="C180" t="s">
        <v>486</v>
      </c>
      <c r="D180" t="s">
        <v>495</v>
      </c>
      <c r="E180" t="s">
        <v>496</v>
      </c>
      <c r="G180" t="s">
        <v>375</v>
      </c>
      <c r="H180" t="s">
        <v>497</v>
      </c>
      <c r="I180" t="s">
        <v>498</v>
      </c>
      <c r="J180" t="s">
        <v>499</v>
      </c>
      <c r="K180" t="s">
        <v>495</v>
      </c>
      <c r="L180" t="s">
        <v>500</v>
      </c>
      <c r="N180" t="s">
        <v>1501</v>
      </c>
      <c r="O180" t="s">
        <v>493</v>
      </c>
      <c r="P180" t="s">
        <v>929</v>
      </c>
      <c r="Q180" t="str">
        <f t="shared" si="6"/>
        <v>phòngkhámđakhoaquốctếthanhchân</v>
      </c>
      <c r="R180" t="str">
        <f>""</f>
        <v/>
      </c>
      <c r="S180" t="str">
        <f>""</f>
        <v/>
      </c>
      <c r="T180" t="str">
        <f t="shared" si="7"/>
        <v/>
      </c>
      <c r="U180" t="str">
        <f t="shared" si="8"/>
        <v/>
      </c>
    </row>
    <row r="181" spans="1:21" x14ac:dyDescent="0.2">
      <c r="A181" t="s">
        <v>501</v>
      </c>
      <c r="B181" t="s">
        <v>502</v>
      </c>
      <c r="C181" t="s">
        <v>503</v>
      </c>
      <c r="D181" t="s">
        <v>1089</v>
      </c>
      <c r="E181" t="s">
        <v>258</v>
      </c>
      <c r="F181" t="s">
        <v>1090</v>
      </c>
      <c r="G181" t="s">
        <v>375</v>
      </c>
      <c r="H181" t="s">
        <v>505</v>
      </c>
      <c r="I181" t="s">
        <v>506</v>
      </c>
      <c r="J181" t="s">
        <v>1091</v>
      </c>
      <c r="K181" t="s">
        <v>1089</v>
      </c>
      <c r="L181" t="s">
        <v>258</v>
      </c>
      <c r="M181" t="s">
        <v>1092</v>
      </c>
      <c r="N181" t="s">
        <v>1609</v>
      </c>
      <c r="O181" t="s">
        <v>501</v>
      </c>
      <c r="P181" t="s">
        <v>929</v>
      </c>
      <c r="Q181" t="str">
        <f t="shared" si="6"/>
        <v>phòngkhámđakhoaquốctếhồngngọcsavico</v>
      </c>
      <c r="R181" t="str">
        <f>""</f>
        <v/>
      </c>
      <c r="S181" t="str">
        <f>""</f>
        <v/>
      </c>
      <c r="T181" t="str">
        <f t="shared" si="7"/>
        <v/>
      </c>
      <c r="U181" t="str">
        <f t="shared" si="8"/>
        <v/>
      </c>
    </row>
    <row r="182" spans="1:21" x14ac:dyDescent="0.2">
      <c r="A182" t="s">
        <v>1093</v>
      </c>
      <c r="B182" t="s">
        <v>1094</v>
      </c>
      <c r="C182" t="s">
        <v>552</v>
      </c>
      <c r="D182" t="s">
        <v>1095</v>
      </c>
      <c r="E182" t="s">
        <v>1096</v>
      </c>
      <c r="F182" t="s">
        <v>392</v>
      </c>
      <c r="G182" t="s">
        <v>375</v>
      </c>
      <c r="H182" t="s">
        <v>1097</v>
      </c>
      <c r="I182" t="s">
        <v>1098</v>
      </c>
      <c r="J182" t="s">
        <v>556</v>
      </c>
      <c r="K182" t="s">
        <v>1095</v>
      </c>
      <c r="L182" t="s">
        <v>1099</v>
      </c>
      <c r="N182" t="s">
        <v>1610</v>
      </c>
      <c r="O182" t="s">
        <v>1093</v>
      </c>
      <c r="P182" t="s">
        <v>929</v>
      </c>
      <c r="Q182" t="str">
        <f t="shared" si="6"/>
        <v>bệnhviệnđakhoatâmanh</v>
      </c>
      <c r="R182" t="str">
        <f>""</f>
        <v/>
      </c>
      <c r="S182" t="str">
        <f>""</f>
        <v/>
      </c>
      <c r="T182" t="str">
        <f t="shared" si="7"/>
        <v/>
      </c>
      <c r="U182" t="str">
        <f t="shared" si="8"/>
        <v/>
      </c>
    </row>
    <row r="183" spans="1:21" x14ac:dyDescent="0.2">
      <c r="A183" t="s">
        <v>508</v>
      </c>
      <c r="B183" t="s">
        <v>1100</v>
      </c>
      <c r="C183" t="s">
        <v>510</v>
      </c>
      <c r="D183" t="s">
        <v>511</v>
      </c>
      <c r="E183" t="s">
        <v>488</v>
      </c>
      <c r="G183" t="s">
        <v>375</v>
      </c>
      <c r="H183" t="s">
        <v>512</v>
      </c>
      <c r="I183" t="s">
        <v>513</v>
      </c>
      <c r="J183" t="s">
        <v>1101</v>
      </c>
      <c r="K183" t="s">
        <v>511</v>
      </c>
      <c r="L183" t="s">
        <v>492</v>
      </c>
      <c r="N183" t="s">
        <v>1503</v>
      </c>
      <c r="O183" t="s">
        <v>508</v>
      </c>
      <c r="P183" t="s">
        <v>929</v>
      </c>
      <c r="Q183" t="str">
        <f t="shared" si="6"/>
        <v>phòngkhámvietlifetrầnbìnhtrọng</v>
      </c>
      <c r="R183" t="str">
        <f>""</f>
        <v/>
      </c>
      <c r="S183" t="str">
        <f>""</f>
        <v/>
      </c>
      <c r="T183" t="str">
        <f t="shared" si="7"/>
        <v/>
      </c>
      <c r="U183" t="str">
        <f t="shared" si="8"/>
        <v/>
      </c>
    </row>
    <row r="184" spans="1:21" x14ac:dyDescent="0.2">
      <c r="A184" t="s">
        <v>1102</v>
      </c>
      <c r="B184" t="s">
        <v>1103</v>
      </c>
      <c r="C184" t="s">
        <v>510</v>
      </c>
      <c r="D184" t="s">
        <v>1104</v>
      </c>
      <c r="E184" t="s">
        <v>1105</v>
      </c>
      <c r="G184" t="s">
        <v>375</v>
      </c>
      <c r="H184" t="s">
        <v>1106</v>
      </c>
      <c r="I184" t="s">
        <v>1107</v>
      </c>
      <c r="J184" t="s">
        <v>1101</v>
      </c>
      <c r="K184" t="s">
        <v>1104</v>
      </c>
      <c r="L184" t="s">
        <v>1108</v>
      </c>
      <c r="N184" t="s">
        <v>1611</v>
      </c>
      <c r="O184" t="s">
        <v>1612</v>
      </c>
      <c r="P184" t="s">
        <v>929</v>
      </c>
      <c r="Q184" t="str">
        <f t="shared" si="6"/>
        <v>phòngkhámđakhoaquốctếvietsing</v>
      </c>
      <c r="R184" t="s">
        <v>1915</v>
      </c>
      <c r="S184" t="str">
        <f>""</f>
        <v/>
      </c>
      <c r="T184" t="str">
        <f t="shared" si="7"/>
        <v>Có</v>
      </c>
      <c r="U184" t="str">
        <f t="shared" si="8"/>
        <v/>
      </c>
    </row>
    <row r="185" spans="1:21" x14ac:dyDescent="0.2">
      <c r="A185" t="s">
        <v>536</v>
      </c>
      <c r="B185" t="s">
        <v>537</v>
      </c>
      <c r="C185" t="s">
        <v>538</v>
      </c>
      <c r="D185" t="s">
        <v>539</v>
      </c>
      <c r="E185" t="s">
        <v>224</v>
      </c>
      <c r="F185" t="s">
        <v>1109</v>
      </c>
      <c r="G185" t="s">
        <v>375</v>
      </c>
      <c r="H185" t="s">
        <v>540</v>
      </c>
      <c r="I185" t="s">
        <v>541</v>
      </c>
      <c r="J185" t="s">
        <v>542</v>
      </c>
      <c r="K185" t="s">
        <v>539</v>
      </c>
      <c r="L185" t="s">
        <v>227</v>
      </c>
      <c r="M185" t="s">
        <v>928</v>
      </c>
      <c r="N185" t="s">
        <v>1507</v>
      </c>
      <c r="O185" t="s">
        <v>1508</v>
      </c>
      <c r="P185" t="s">
        <v>929</v>
      </c>
      <c r="Q185" t="str">
        <f t="shared" si="6"/>
        <v>phòngkhámđakhoaquốctếvinmecroyalcity</v>
      </c>
      <c r="R185" t="s">
        <v>1915</v>
      </c>
      <c r="S185" t="str">
        <f>""</f>
        <v/>
      </c>
      <c r="T185" t="str">
        <f t="shared" si="7"/>
        <v>Có</v>
      </c>
      <c r="U185" t="str">
        <f t="shared" si="8"/>
        <v/>
      </c>
    </row>
    <row r="186" spans="1:21" x14ac:dyDescent="0.2">
      <c r="A186" t="s">
        <v>1110</v>
      </c>
      <c r="B186" t="s">
        <v>1111</v>
      </c>
      <c r="C186" t="s">
        <v>389</v>
      </c>
      <c r="D186" t="s">
        <v>1113</v>
      </c>
      <c r="E186" t="s">
        <v>224</v>
      </c>
      <c r="F186" t="s">
        <v>1109</v>
      </c>
      <c r="G186" t="s">
        <v>375</v>
      </c>
      <c r="H186" t="s">
        <v>1114</v>
      </c>
      <c r="I186" t="s">
        <v>1115</v>
      </c>
      <c r="J186" t="s">
        <v>1112</v>
      </c>
      <c r="K186" t="s">
        <v>1113</v>
      </c>
      <c r="L186" t="s">
        <v>227</v>
      </c>
      <c r="M186" t="s">
        <v>928</v>
      </c>
      <c r="N186" t="s">
        <v>1613</v>
      </c>
      <c r="O186" t="s">
        <v>1614</v>
      </c>
      <c r="P186" t="s">
        <v>929</v>
      </c>
      <c r="Q186" t="str">
        <f t="shared" si="6"/>
        <v>phòngkhámqtvinmecmetropolis</v>
      </c>
      <c r="R186" t="s">
        <v>1915</v>
      </c>
      <c r="S186" t="str">
        <f>""</f>
        <v/>
      </c>
      <c r="T186" t="str">
        <f t="shared" si="7"/>
        <v>Có</v>
      </c>
      <c r="U186" t="str">
        <f t="shared" si="8"/>
        <v/>
      </c>
    </row>
    <row r="187" spans="1:21" x14ac:dyDescent="0.2">
      <c r="A187" t="s">
        <v>1116</v>
      </c>
      <c r="B187" t="s">
        <v>1117</v>
      </c>
      <c r="C187" t="s">
        <v>477</v>
      </c>
      <c r="D187" t="s">
        <v>1118</v>
      </c>
      <c r="E187" t="s">
        <v>224</v>
      </c>
      <c r="F187" t="s">
        <v>1109</v>
      </c>
      <c r="G187" t="s">
        <v>375</v>
      </c>
      <c r="H187" t="s">
        <v>1119</v>
      </c>
      <c r="I187" t="s">
        <v>1120</v>
      </c>
      <c r="J187" t="s">
        <v>482</v>
      </c>
      <c r="K187" t="s">
        <v>1118</v>
      </c>
      <c r="L187" t="s">
        <v>227</v>
      </c>
      <c r="M187" t="s">
        <v>928</v>
      </c>
      <c r="N187" t="s">
        <v>1615</v>
      </c>
      <c r="O187" t="s">
        <v>1616</v>
      </c>
      <c r="P187" t="s">
        <v>929</v>
      </c>
      <c r="Q187" t="str">
        <f t="shared" si="6"/>
        <v>phòngkhámqtvinmecgardenia</v>
      </c>
      <c r="R187" t="s">
        <v>1915</v>
      </c>
      <c r="S187" t="str">
        <f>""</f>
        <v/>
      </c>
      <c r="T187" t="str">
        <f t="shared" si="7"/>
        <v>Có</v>
      </c>
      <c r="U187" t="str">
        <f t="shared" si="8"/>
        <v/>
      </c>
    </row>
    <row r="188" spans="1:21" x14ac:dyDescent="0.2">
      <c r="A188" t="s">
        <v>543</v>
      </c>
      <c r="B188" t="s">
        <v>544</v>
      </c>
      <c r="C188" t="s">
        <v>477</v>
      </c>
      <c r="D188" t="s">
        <v>545</v>
      </c>
      <c r="E188" t="s">
        <v>546</v>
      </c>
      <c r="G188" t="s">
        <v>375</v>
      </c>
      <c r="H188" t="s">
        <v>547</v>
      </c>
      <c r="I188" t="s">
        <v>548</v>
      </c>
      <c r="J188" t="s">
        <v>482</v>
      </c>
      <c r="K188" t="s">
        <v>545</v>
      </c>
      <c r="L188" t="s">
        <v>549</v>
      </c>
      <c r="N188" t="s">
        <v>1509</v>
      </c>
      <c r="O188" t="s">
        <v>543</v>
      </c>
      <c r="P188" t="s">
        <v>929</v>
      </c>
      <c r="Q188" t="str">
        <f t="shared" si="6"/>
        <v>bệnhviệnquốctếdolife</v>
      </c>
      <c r="R188" t="str">
        <f>""</f>
        <v/>
      </c>
      <c r="S188" t="str">
        <f>""</f>
        <v/>
      </c>
      <c r="T188" t="str">
        <f t="shared" si="7"/>
        <v/>
      </c>
      <c r="U188" t="str">
        <f t="shared" si="8"/>
        <v/>
      </c>
    </row>
    <row r="189" spans="1:21" x14ac:dyDescent="0.2">
      <c r="A189" t="s">
        <v>550</v>
      </c>
      <c r="B189" t="s">
        <v>551</v>
      </c>
      <c r="C189" t="s">
        <v>552</v>
      </c>
      <c r="D189">
        <v>1900.8082999999999</v>
      </c>
      <c r="E189" t="s">
        <v>553</v>
      </c>
      <c r="F189" t="s">
        <v>1109</v>
      </c>
      <c r="G189" t="s">
        <v>375</v>
      </c>
      <c r="H189" t="s">
        <v>554</v>
      </c>
      <c r="I189" t="s">
        <v>555</v>
      </c>
      <c r="J189" t="s">
        <v>556</v>
      </c>
      <c r="K189">
        <v>1900.8082999999999</v>
      </c>
      <c r="L189" t="s">
        <v>557</v>
      </c>
      <c r="N189" t="s">
        <v>1510</v>
      </c>
      <c r="O189" t="s">
        <v>1511</v>
      </c>
      <c r="P189" t="s">
        <v>929</v>
      </c>
      <c r="Q189" t="str">
        <f t="shared" si="6"/>
        <v>bệnhviênđakhoaquốctếbắchà</v>
      </c>
      <c r="R189" t="s">
        <v>1915</v>
      </c>
      <c r="S189" t="str">
        <f>""</f>
        <v/>
      </c>
      <c r="T189" t="str">
        <f t="shared" si="7"/>
        <v>Có</v>
      </c>
      <c r="U189" t="str">
        <f t="shared" si="8"/>
        <v/>
      </c>
    </row>
    <row r="190" spans="1:21" x14ac:dyDescent="0.2">
      <c r="A190" t="s">
        <v>569</v>
      </c>
      <c r="B190" t="s">
        <v>570</v>
      </c>
      <c r="C190" t="s">
        <v>571</v>
      </c>
      <c r="D190" t="s">
        <v>572</v>
      </c>
      <c r="E190" t="s">
        <v>573</v>
      </c>
      <c r="F190" t="s">
        <v>70</v>
      </c>
      <c r="G190" t="s">
        <v>574</v>
      </c>
      <c r="H190" t="s">
        <v>575</v>
      </c>
      <c r="I190" t="s">
        <v>576</v>
      </c>
      <c r="J190" t="s">
        <v>577</v>
      </c>
      <c r="K190" t="s">
        <v>572</v>
      </c>
      <c r="L190" t="s">
        <v>578</v>
      </c>
      <c r="N190" t="s">
        <v>1514</v>
      </c>
      <c r="O190" t="s">
        <v>1515</v>
      </c>
      <c r="P190" t="s">
        <v>929</v>
      </c>
      <c r="Q190" t="str">
        <f t="shared" si="6"/>
        <v>bệnhviệnhữunghịlạcviệt</v>
      </c>
      <c r="R190" t="s">
        <v>1915</v>
      </c>
      <c r="S190" t="s">
        <v>1915</v>
      </c>
      <c r="T190" t="str">
        <f t="shared" si="7"/>
        <v/>
      </c>
      <c r="U190" t="str">
        <f t="shared" si="8"/>
        <v>Có</v>
      </c>
    </row>
    <row r="191" spans="1:21" x14ac:dyDescent="0.2">
      <c r="A191" t="s">
        <v>1121</v>
      </c>
      <c r="B191" t="s">
        <v>1122</v>
      </c>
      <c r="C191" t="s">
        <v>1123</v>
      </c>
      <c r="D191" t="s">
        <v>1124</v>
      </c>
      <c r="E191" t="s">
        <v>1125</v>
      </c>
      <c r="F191" t="s">
        <v>1109</v>
      </c>
      <c r="G191" t="s">
        <v>1123</v>
      </c>
      <c r="H191" t="s">
        <v>1126</v>
      </c>
      <c r="I191" t="s">
        <v>1127</v>
      </c>
      <c r="J191" t="s">
        <v>1128</v>
      </c>
      <c r="K191" t="s">
        <v>1124</v>
      </c>
      <c r="L191" t="s">
        <v>1129</v>
      </c>
      <c r="N191" t="s">
        <v>1617</v>
      </c>
      <c r="O191" t="s">
        <v>1121</v>
      </c>
      <c r="P191" t="s">
        <v>929</v>
      </c>
      <c r="Q191" t="str">
        <f t="shared" si="6"/>
        <v>bệnhviệnmắtquốctếdndbắcgiang</v>
      </c>
      <c r="R191" t="str">
        <f>""</f>
        <v/>
      </c>
      <c r="S191" t="str">
        <f>""</f>
        <v/>
      </c>
      <c r="T191" t="str">
        <f t="shared" si="7"/>
        <v/>
      </c>
      <c r="U191" t="str">
        <f t="shared" si="8"/>
        <v/>
      </c>
    </row>
    <row r="192" spans="1:21" x14ac:dyDescent="0.2">
      <c r="A192" t="s">
        <v>579</v>
      </c>
      <c r="B192" t="s">
        <v>1130</v>
      </c>
      <c r="C192" t="s">
        <v>581</v>
      </c>
      <c r="D192" t="s">
        <v>582</v>
      </c>
      <c r="E192" t="s">
        <v>1131</v>
      </c>
      <c r="F192" t="s">
        <v>1109</v>
      </c>
      <c r="G192" t="s">
        <v>581</v>
      </c>
      <c r="H192" t="s">
        <v>584</v>
      </c>
      <c r="I192" t="s">
        <v>585</v>
      </c>
      <c r="J192" t="s">
        <v>586</v>
      </c>
      <c r="K192" t="s">
        <v>582</v>
      </c>
      <c r="L192" t="s">
        <v>1132</v>
      </c>
      <c r="N192" t="s">
        <v>1516</v>
      </c>
      <c r="O192" t="s">
        <v>1517</v>
      </c>
      <c r="P192" t="s">
        <v>929</v>
      </c>
      <c r="Q192" t="str">
        <f t="shared" si="6"/>
        <v>bệnhviệnđakhoatưnhânkinhbắc</v>
      </c>
      <c r="R192" t="str">
        <f>""</f>
        <v/>
      </c>
      <c r="S192" t="s">
        <v>1915</v>
      </c>
      <c r="T192" t="str">
        <f t="shared" si="7"/>
        <v/>
      </c>
      <c r="U192" t="str">
        <f t="shared" si="8"/>
        <v>Có</v>
      </c>
    </row>
    <row r="193" spans="1:21" x14ac:dyDescent="0.2">
      <c r="A193" t="s">
        <v>588</v>
      </c>
      <c r="B193" t="s">
        <v>1133</v>
      </c>
      <c r="C193" t="s">
        <v>581</v>
      </c>
      <c r="D193" t="s">
        <v>590</v>
      </c>
      <c r="E193" t="s">
        <v>591</v>
      </c>
      <c r="F193" t="s">
        <v>1109</v>
      </c>
      <c r="G193" t="s">
        <v>581</v>
      </c>
      <c r="H193" t="s">
        <v>592</v>
      </c>
      <c r="I193" t="s">
        <v>593</v>
      </c>
      <c r="J193" t="s">
        <v>586</v>
      </c>
      <c r="K193" t="s">
        <v>590</v>
      </c>
      <c r="L193" t="s">
        <v>594</v>
      </c>
      <c r="N193" t="s">
        <v>1518</v>
      </c>
      <c r="O193" t="s">
        <v>588</v>
      </c>
      <c r="P193" t="s">
        <v>929</v>
      </c>
      <c r="Q193" t="str">
        <f t="shared" si="6"/>
        <v>bệnhviệnđakhoahoànmỹbắcninh</v>
      </c>
      <c r="R193" t="str">
        <f>""</f>
        <v/>
      </c>
      <c r="S193" t="str">
        <f>""</f>
        <v/>
      </c>
      <c r="T193" t="str">
        <f t="shared" si="7"/>
        <v/>
      </c>
      <c r="U193" t="str">
        <f t="shared" si="8"/>
        <v/>
      </c>
    </row>
    <row r="194" spans="1:21" x14ac:dyDescent="0.2">
      <c r="A194" t="s">
        <v>595</v>
      </c>
      <c r="B194" t="s">
        <v>596</v>
      </c>
      <c r="C194" t="s">
        <v>597</v>
      </c>
      <c r="D194" t="s">
        <v>598</v>
      </c>
      <c r="E194" t="s">
        <v>258</v>
      </c>
      <c r="F194" t="s">
        <v>1109</v>
      </c>
      <c r="G194" t="s">
        <v>599</v>
      </c>
      <c r="H194" t="s">
        <v>600</v>
      </c>
      <c r="I194" t="s">
        <v>601</v>
      </c>
      <c r="J194" t="s">
        <v>602</v>
      </c>
      <c r="K194" t="s">
        <v>598</v>
      </c>
      <c r="L194" t="s">
        <v>258</v>
      </c>
      <c r="N194" t="s">
        <v>1519</v>
      </c>
      <c r="O194" t="s">
        <v>1520</v>
      </c>
      <c r="P194" t="s">
        <v>929</v>
      </c>
      <c r="Q194" t="str">
        <f t="shared" si="6"/>
        <v>bệnhviệnđakhoaquốctếvinmechạlong</v>
      </c>
      <c r="R194" t="s">
        <v>1915</v>
      </c>
      <c r="S194" t="str">
        <f>""</f>
        <v/>
      </c>
      <c r="T194" t="str">
        <f t="shared" si="7"/>
        <v>Có</v>
      </c>
      <c r="U194" t="str">
        <f t="shared" si="8"/>
        <v/>
      </c>
    </row>
    <row r="195" spans="1:21" x14ac:dyDescent="0.2">
      <c r="A195" t="s">
        <v>603</v>
      </c>
      <c r="B195" t="s">
        <v>1134</v>
      </c>
      <c r="C195" t="s">
        <v>605</v>
      </c>
      <c r="D195" t="s">
        <v>1135</v>
      </c>
      <c r="E195" t="s">
        <v>607</v>
      </c>
      <c r="F195" t="s">
        <v>1109</v>
      </c>
      <c r="G195" t="s">
        <v>608</v>
      </c>
      <c r="H195" t="s">
        <v>609</v>
      </c>
      <c r="I195" t="s">
        <v>610</v>
      </c>
      <c r="J195" t="s">
        <v>1136</v>
      </c>
      <c r="K195" t="s">
        <v>1135</v>
      </c>
      <c r="L195" t="s">
        <v>612</v>
      </c>
      <c r="N195" t="s">
        <v>1618</v>
      </c>
      <c r="O195" t="s">
        <v>603</v>
      </c>
      <c r="P195" t="s">
        <v>929</v>
      </c>
      <c r="Q195" t="str">
        <f t="shared" ref="Q195:Q258" si="9">SUBSTITUTE(LOWER(O195)," ","")</f>
        <v>bệnhviệnđakhoaquốctếhảiphòng</v>
      </c>
      <c r="R195" t="str">
        <f>""</f>
        <v/>
      </c>
      <c r="S195" t="str">
        <f>""</f>
        <v/>
      </c>
      <c r="T195" t="str">
        <f t="shared" ref="T195:T258" si="10">IFERROR(IF(AND(LEN(A195)-LEN(SUBSTITUTE(A195,"(","")) &lt; 2,SEARCH(")",A195,1)-SEARCH("(",A195,1)&lt;=2,IFERROR(SEARCH("(",A195,1),-1) &gt;0 ),
"Có",""),"")</f>
        <v/>
      </c>
      <c r="U195" t="str">
        <f t="shared" ref="U195:U258" si="11">IFERROR(IF(LEN(A195)-LEN(SUBSTITUTE(A195,"(","")) &gt;= 2,"Có",
     IF(AND(LEN(A195)-LEN(SUBSTITUTE(A195,"(","")) &lt; 2,SEARCH(")",A195,1) - SEARCH("(",A195,1) =3),"Có",
"")),"")</f>
        <v/>
      </c>
    </row>
    <row r="196" spans="1:21" x14ac:dyDescent="0.2">
      <c r="A196" t="s">
        <v>1137</v>
      </c>
      <c r="B196" t="s">
        <v>1138</v>
      </c>
      <c r="C196" t="s">
        <v>1139</v>
      </c>
      <c r="D196" t="s">
        <v>1140</v>
      </c>
      <c r="E196" t="s">
        <v>1141</v>
      </c>
      <c r="G196" t="s">
        <v>608</v>
      </c>
      <c r="H196" t="s">
        <v>1142</v>
      </c>
      <c r="I196" t="s">
        <v>1143</v>
      </c>
      <c r="J196" t="s">
        <v>1144</v>
      </c>
      <c r="K196" t="s">
        <v>1140</v>
      </c>
      <c r="L196" t="s">
        <v>1145</v>
      </c>
      <c r="N196" t="s">
        <v>1521</v>
      </c>
      <c r="O196" t="s">
        <v>1137</v>
      </c>
      <c r="P196" t="s">
        <v>929</v>
      </c>
      <c r="Q196" t="str">
        <f t="shared" si="9"/>
        <v>bệnhviệnđạihọcyhảiphòng</v>
      </c>
      <c r="R196" t="str">
        <f>""</f>
        <v/>
      </c>
      <c r="S196" t="str">
        <f>""</f>
        <v/>
      </c>
      <c r="T196" t="str">
        <f t="shared" si="10"/>
        <v/>
      </c>
      <c r="U196" t="str">
        <f t="shared" si="11"/>
        <v/>
      </c>
    </row>
    <row r="197" spans="1:21" x14ac:dyDescent="0.2">
      <c r="A197" t="s">
        <v>613</v>
      </c>
      <c r="B197" t="s">
        <v>614</v>
      </c>
      <c r="C197" t="s">
        <v>615</v>
      </c>
      <c r="D197" t="s">
        <v>616</v>
      </c>
      <c r="E197" t="s">
        <v>617</v>
      </c>
      <c r="G197" t="s">
        <v>618</v>
      </c>
      <c r="H197" t="s">
        <v>619</v>
      </c>
      <c r="I197" t="s">
        <v>620</v>
      </c>
      <c r="J197" t="s">
        <v>615</v>
      </c>
      <c r="K197" t="s">
        <v>616</v>
      </c>
      <c r="L197" t="s">
        <v>621</v>
      </c>
      <c r="N197" t="s">
        <v>1522</v>
      </c>
      <c r="O197" t="s">
        <v>1523</v>
      </c>
      <c r="P197" t="s">
        <v>929</v>
      </c>
      <c r="Q197" t="str">
        <f t="shared" si="9"/>
        <v>bệnhviệnthànhansàigòn</v>
      </c>
      <c r="R197" t="s">
        <v>1915</v>
      </c>
      <c r="S197" t="str">
        <f>""</f>
        <v/>
      </c>
      <c r="T197" t="str">
        <f t="shared" si="10"/>
        <v>Có</v>
      </c>
      <c r="U197" t="str">
        <f t="shared" si="11"/>
        <v/>
      </c>
    </row>
    <row r="198" spans="1:21" x14ac:dyDescent="0.2">
      <c r="A198" t="s">
        <v>622</v>
      </c>
      <c r="B198" t="s">
        <v>623</v>
      </c>
      <c r="C198" t="s">
        <v>615</v>
      </c>
      <c r="D198" t="s">
        <v>624</v>
      </c>
      <c r="E198" t="s">
        <v>625</v>
      </c>
      <c r="F198" t="s">
        <v>1146</v>
      </c>
      <c r="G198" t="s">
        <v>618</v>
      </c>
      <c r="H198" t="s">
        <v>626</v>
      </c>
      <c r="I198" t="s">
        <v>627</v>
      </c>
      <c r="J198" t="s">
        <v>615</v>
      </c>
      <c r="K198" t="s">
        <v>624</v>
      </c>
      <c r="L198" t="s">
        <v>628</v>
      </c>
      <c r="M198" t="s">
        <v>958</v>
      </c>
      <c r="N198" t="s">
        <v>1524</v>
      </c>
      <c r="O198" t="s">
        <v>1525</v>
      </c>
      <c r="P198" t="s">
        <v>929</v>
      </c>
      <c r="Q198" t="str">
        <f t="shared" si="9"/>
        <v>bệnhviệnquốctếvinh</v>
      </c>
      <c r="R198" t="s">
        <v>1915</v>
      </c>
      <c r="S198" t="s">
        <v>1915</v>
      </c>
      <c r="T198" t="str">
        <f t="shared" si="10"/>
        <v/>
      </c>
      <c r="U198" t="str">
        <f t="shared" si="11"/>
        <v>Có</v>
      </c>
    </row>
    <row r="199" spans="1:21" x14ac:dyDescent="0.2">
      <c r="A199" t="s">
        <v>629</v>
      </c>
      <c r="B199" t="s">
        <v>630</v>
      </c>
      <c r="C199" t="s">
        <v>631</v>
      </c>
      <c r="D199" t="s">
        <v>632</v>
      </c>
      <c r="E199" t="s">
        <v>633</v>
      </c>
      <c r="F199" t="s">
        <v>1109</v>
      </c>
      <c r="G199" t="s">
        <v>634</v>
      </c>
      <c r="H199" t="s">
        <v>1147</v>
      </c>
      <c r="I199" t="s">
        <v>1148</v>
      </c>
      <c r="J199" t="s">
        <v>1149</v>
      </c>
      <c r="K199" t="s">
        <v>632</v>
      </c>
      <c r="L199" t="s">
        <v>1150</v>
      </c>
      <c r="N199" t="s">
        <v>1526</v>
      </c>
      <c r="O199" t="s">
        <v>1527</v>
      </c>
      <c r="P199" t="s">
        <v>929</v>
      </c>
      <c r="Q199" t="str">
        <f t="shared" si="9"/>
        <v>bệnhviệnđakhoahoàngviếtthắng</v>
      </c>
      <c r="R199" t="s">
        <v>1915</v>
      </c>
      <c r="S199" t="s">
        <v>1915</v>
      </c>
      <c r="T199" t="str">
        <f t="shared" si="10"/>
        <v/>
      </c>
      <c r="U199" t="str">
        <f t="shared" si="11"/>
        <v>Có</v>
      </c>
    </row>
    <row r="200" spans="1:21" x14ac:dyDescent="0.2">
      <c r="A200" t="s">
        <v>1151</v>
      </c>
      <c r="B200" t="s">
        <v>1152</v>
      </c>
      <c r="C200" t="s">
        <v>637</v>
      </c>
      <c r="D200" t="s">
        <v>1153</v>
      </c>
      <c r="E200" t="s">
        <v>1154</v>
      </c>
      <c r="F200" t="s">
        <v>1109</v>
      </c>
      <c r="G200" t="s">
        <v>640</v>
      </c>
      <c r="H200" t="s">
        <v>1155</v>
      </c>
      <c r="I200" t="s">
        <v>1156</v>
      </c>
      <c r="J200" t="s">
        <v>1157</v>
      </c>
      <c r="K200" t="s">
        <v>1153</v>
      </c>
      <c r="L200" t="s">
        <v>1158</v>
      </c>
      <c r="N200" t="s">
        <v>1619</v>
      </c>
      <c r="O200" t="s">
        <v>1151</v>
      </c>
      <c r="P200" t="s">
        <v>929</v>
      </c>
      <c r="Q200" t="str">
        <f t="shared" si="9"/>
        <v>bệnhviệnđakhoabìnhdânđànẵng</v>
      </c>
      <c r="R200" t="str">
        <f>""</f>
        <v/>
      </c>
      <c r="S200" t="str">
        <f>""</f>
        <v/>
      </c>
      <c r="T200" t="str">
        <f t="shared" si="10"/>
        <v/>
      </c>
      <c r="U200" t="str">
        <f t="shared" si="11"/>
        <v/>
      </c>
    </row>
    <row r="201" spans="1:21" x14ac:dyDescent="0.2">
      <c r="A201" t="s">
        <v>635</v>
      </c>
      <c r="B201" t="s">
        <v>636</v>
      </c>
      <c r="C201" t="s">
        <v>637</v>
      </c>
      <c r="D201" t="s">
        <v>638</v>
      </c>
      <c r="E201" t="s">
        <v>639</v>
      </c>
      <c r="F201" t="s">
        <v>1109</v>
      </c>
      <c r="G201" t="s">
        <v>640</v>
      </c>
      <c r="H201" t="s">
        <v>641</v>
      </c>
      <c r="I201" t="s">
        <v>642</v>
      </c>
      <c r="J201" t="s">
        <v>1157</v>
      </c>
      <c r="K201" t="s">
        <v>638</v>
      </c>
      <c r="L201" t="s">
        <v>644</v>
      </c>
      <c r="M201" t="s">
        <v>958</v>
      </c>
      <c r="N201" t="s">
        <v>1528</v>
      </c>
      <c r="O201" t="s">
        <v>1529</v>
      </c>
      <c r="P201" t="s">
        <v>929</v>
      </c>
      <c r="Q201" t="str">
        <f t="shared" si="9"/>
        <v>bệnhviệnhoànmỹđànẵng</v>
      </c>
      <c r="R201" t="str">
        <f>""</f>
        <v/>
      </c>
      <c r="S201" t="s">
        <v>1915</v>
      </c>
      <c r="T201" t="str">
        <f t="shared" si="10"/>
        <v/>
      </c>
      <c r="U201" t="str">
        <f t="shared" si="11"/>
        <v>Có</v>
      </c>
    </row>
    <row r="202" spans="1:21" x14ac:dyDescent="0.2">
      <c r="A202" t="s">
        <v>645</v>
      </c>
      <c r="B202" t="s">
        <v>646</v>
      </c>
      <c r="C202" t="s">
        <v>637</v>
      </c>
      <c r="D202" t="s">
        <v>647</v>
      </c>
      <c r="E202" t="s">
        <v>648</v>
      </c>
      <c r="F202" t="s">
        <v>649</v>
      </c>
      <c r="G202" t="s">
        <v>640</v>
      </c>
      <c r="H202" t="s">
        <v>650</v>
      </c>
      <c r="I202" t="s">
        <v>651</v>
      </c>
      <c r="J202" t="s">
        <v>1157</v>
      </c>
      <c r="K202" t="s">
        <v>647</v>
      </c>
      <c r="L202" t="s">
        <v>652</v>
      </c>
      <c r="N202" t="s">
        <v>1530</v>
      </c>
      <c r="O202" t="s">
        <v>645</v>
      </c>
      <c r="P202" t="s">
        <v>929</v>
      </c>
      <c r="Q202" t="str">
        <f t="shared" si="9"/>
        <v>bệnhviệnđakhoagiađìnhđànẵng-khudịchvụcao</v>
      </c>
      <c r="R202" t="str">
        <f>""</f>
        <v/>
      </c>
      <c r="S202" t="str">
        <f>""</f>
        <v/>
      </c>
      <c r="T202" t="str">
        <f t="shared" si="10"/>
        <v/>
      </c>
      <c r="U202" t="str">
        <f t="shared" si="11"/>
        <v/>
      </c>
    </row>
    <row r="203" spans="1:21" x14ac:dyDescent="0.2">
      <c r="A203" t="s">
        <v>654</v>
      </c>
      <c r="B203" t="s">
        <v>655</v>
      </c>
      <c r="C203" t="s">
        <v>656</v>
      </c>
      <c r="D203" t="s">
        <v>657</v>
      </c>
      <c r="E203" t="s">
        <v>658</v>
      </c>
      <c r="G203" t="s">
        <v>640</v>
      </c>
      <c r="H203" t="s">
        <v>659</v>
      </c>
      <c r="I203" t="s">
        <v>660</v>
      </c>
      <c r="J203" t="s">
        <v>1159</v>
      </c>
      <c r="K203" t="s">
        <v>657</v>
      </c>
      <c r="L203" t="s">
        <v>662</v>
      </c>
      <c r="N203" t="s">
        <v>1531</v>
      </c>
      <c r="O203" t="s">
        <v>1532</v>
      </c>
      <c r="P203" t="s">
        <v>929</v>
      </c>
      <c r="Q203" t="str">
        <f t="shared" si="9"/>
        <v>bệnhviệnđakhoatâmtríđànẵng</v>
      </c>
      <c r="R203" t="str">
        <f>""</f>
        <v/>
      </c>
      <c r="S203" t="s">
        <v>1915</v>
      </c>
      <c r="T203" t="str">
        <f t="shared" si="10"/>
        <v/>
      </c>
      <c r="U203" t="str">
        <f t="shared" si="11"/>
        <v>Có</v>
      </c>
    </row>
    <row r="204" spans="1:21" x14ac:dyDescent="0.2">
      <c r="A204" t="s">
        <v>1160</v>
      </c>
      <c r="B204" t="s">
        <v>1161</v>
      </c>
      <c r="C204" t="s">
        <v>1162</v>
      </c>
      <c r="D204" t="s">
        <v>1163</v>
      </c>
      <c r="E204" t="s">
        <v>1164</v>
      </c>
      <c r="F204" t="s">
        <v>1109</v>
      </c>
      <c r="G204" t="s">
        <v>640</v>
      </c>
      <c r="H204" t="s">
        <v>1165</v>
      </c>
      <c r="I204" t="s">
        <v>1166</v>
      </c>
      <c r="J204" t="s">
        <v>1167</v>
      </c>
      <c r="K204" t="s">
        <v>1163</v>
      </c>
      <c r="L204" t="s">
        <v>1168</v>
      </c>
      <c r="N204" t="s">
        <v>1620</v>
      </c>
      <c r="O204" t="s">
        <v>1621</v>
      </c>
      <c r="P204" t="s">
        <v>929</v>
      </c>
      <c r="Q204" t="str">
        <f t="shared" si="9"/>
        <v>bệnhviệnphụnữđànẵng</v>
      </c>
      <c r="R204" t="str">
        <f>""</f>
        <v/>
      </c>
      <c r="S204" t="s">
        <v>1915</v>
      </c>
      <c r="T204" t="str">
        <f t="shared" si="10"/>
        <v/>
      </c>
      <c r="U204" t="str">
        <f t="shared" si="11"/>
        <v>Có</v>
      </c>
    </row>
    <row r="205" spans="1:21" x14ac:dyDescent="0.2">
      <c r="A205" t="s">
        <v>663</v>
      </c>
      <c r="B205" t="s">
        <v>664</v>
      </c>
      <c r="C205" t="s">
        <v>665</v>
      </c>
      <c r="D205" t="s">
        <v>666</v>
      </c>
      <c r="E205" t="s">
        <v>667</v>
      </c>
      <c r="F205" t="s">
        <v>1109</v>
      </c>
      <c r="G205" t="s">
        <v>640</v>
      </c>
      <c r="H205" t="s">
        <v>668</v>
      </c>
      <c r="I205" t="s">
        <v>669</v>
      </c>
      <c r="J205" t="s">
        <v>670</v>
      </c>
      <c r="K205" t="s">
        <v>666</v>
      </c>
      <c r="L205" t="s">
        <v>671</v>
      </c>
      <c r="N205" t="s">
        <v>1533</v>
      </c>
      <c r="O205" t="s">
        <v>1534</v>
      </c>
      <c r="P205" t="s">
        <v>929</v>
      </c>
      <c r="Q205" t="str">
        <f t="shared" si="9"/>
        <v>bệnhviệnđakhoaphúckhangđànẵng</v>
      </c>
      <c r="R205" t="s">
        <v>1915</v>
      </c>
      <c r="S205" t="str">
        <f>""</f>
        <v/>
      </c>
      <c r="T205" t="str">
        <f t="shared" si="10"/>
        <v>Có</v>
      </c>
      <c r="U205" t="str">
        <f t="shared" si="11"/>
        <v/>
      </c>
    </row>
    <row r="206" spans="1:21" x14ac:dyDescent="0.2">
      <c r="A206" t="s">
        <v>672</v>
      </c>
      <c r="B206" t="s">
        <v>673</v>
      </c>
      <c r="C206" t="s">
        <v>674</v>
      </c>
      <c r="D206" t="s">
        <v>1169</v>
      </c>
      <c r="E206" t="s">
        <v>617</v>
      </c>
      <c r="F206" t="s">
        <v>1109</v>
      </c>
      <c r="G206" t="s">
        <v>676</v>
      </c>
      <c r="H206" t="s">
        <v>677</v>
      </c>
      <c r="I206" t="s">
        <v>678</v>
      </c>
      <c r="J206" t="s">
        <v>679</v>
      </c>
      <c r="K206" t="s">
        <v>1169</v>
      </c>
      <c r="L206" t="s">
        <v>621</v>
      </c>
      <c r="N206" t="s">
        <v>1622</v>
      </c>
      <c r="O206" t="s">
        <v>1536</v>
      </c>
      <c r="P206" t="s">
        <v>929</v>
      </c>
      <c r="Q206" t="str">
        <f t="shared" si="9"/>
        <v>bệnhviệnđakhoavĩnhđức</v>
      </c>
      <c r="R206" t="s">
        <v>1915</v>
      </c>
      <c r="S206" t="s">
        <v>1915</v>
      </c>
      <c r="T206" t="str">
        <f t="shared" si="10"/>
        <v/>
      </c>
      <c r="U206" t="str">
        <f t="shared" si="11"/>
        <v>Có</v>
      </c>
    </row>
    <row r="207" spans="1:21" x14ac:dyDescent="0.2">
      <c r="A207" t="s">
        <v>680</v>
      </c>
      <c r="B207" t="s">
        <v>681</v>
      </c>
      <c r="C207" t="s">
        <v>682</v>
      </c>
      <c r="D207" t="s">
        <v>683</v>
      </c>
      <c r="E207" t="s">
        <v>684</v>
      </c>
      <c r="F207" t="s">
        <v>1109</v>
      </c>
      <c r="G207" t="s">
        <v>682</v>
      </c>
      <c r="H207" t="s">
        <v>686</v>
      </c>
      <c r="I207" t="s">
        <v>687</v>
      </c>
      <c r="J207" t="s">
        <v>682</v>
      </c>
      <c r="K207" t="s">
        <v>683</v>
      </c>
      <c r="L207" t="s">
        <v>688</v>
      </c>
      <c r="N207" t="s">
        <v>1537</v>
      </c>
      <c r="O207" t="s">
        <v>1538</v>
      </c>
      <c r="P207" t="s">
        <v>929</v>
      </c>
      <c r="Q207" t="str">
        <f t="shared" si="9"/>
        <v>bệnhviệnvknhatrangbệnhviện22-12</v>
      </c>
      <c r="R207" t="s">
        <v>1915</v>
      </c>
      <c r="S207" t="str">
        <f>""</f>
        <v/>
      </c>
      <c r="T207" t="str">
        <f t="shared" si="10"/>
        <v/>
      </c>
      <c r="U207" t="str">
        <f t="shared" si="11"/>
        <v>Có</v>
      </c>
    </row>
    <row r="208" spans="1:21" x14ac:dyDescent="0.2">
      <c r="A208" t="s">
        <v>690</v>
      </c>
      <c r="B208" t="s">
        <v>1170</v>
      </c>
      <c r="C208" t="s">
        <v>682</v>
      </c>
      <c r="D208" t="s">
        <v>1171</v>
      </c>
      <c r="E208" t="s">
        <v>639</v>
      </c>
      <c r="F208" t="s">
        <v>1109</v>
      </c>
      <c r="G208" t="s">
        <v>682</v>
      </c>
      <c r="H208" t="s">
        <v>693</v>
      </c>
      <c r="I208" t="s">
        <v>694</v>
      </c>
      <c r="J208" t="s">
        <v>682</v>
      </c>
      <c r="K208" t="s">
        <v>1171</v>
      </c>
      <c r="L208" t="s">
        <v>644</v>
      </c>
      <c r="N208" t="s">
        <v>1539</v>
      </c>
      <c r="O208" t="s">
        <v>1540</v>
      </c>
      <c r="P208" t="s">
        <v>929</v>
      </c>
      <c r="Q208" t="str">
        <f t="shared" si="9"/>
        <v>phòngkhámtínđức</v>
      </c>
      <c r="R208" t="s">
        <v>1915</v>
      </c>
      <c r="S208" t="str">
        <f>""</f>
        <v/>
      </c>
      <c r="T208" t="str">
        <f t="shared" si="10"/>
        <v>Có</v>
      </c>
      <c r="U208" t="str">
        <f t="shared" si="11"/>
        <v/>
      </c>
    </row>
    <row r="209" spans="1:21" x14ac:dyDescent="0.2">
      <c r="A209" t="s">
        <v>695</v>
      </c>
      <c r="B209" t="s">
        <v>696</v>
      </c>
      <c r="C209" t="s">
        <v>682</v>
      </c>
      <c r="D209" t="s">
        <v>1172</v>
      </c>
      <c r="E209" t="s">
        <v>224</v>
      </c>
      <c r="F209" t="s">
        <v>1109</v>
      </c>
      <c r="G209" t="s">
        <v>682</v>
      </c>
      <c r="H209" t="s">
        <v>698</v>
      </c>
      <c r="I209" t="s">
        <v>699</v>
      </c>
      <c r="J209" t="s">
        <v>682</v>
      </c>
      <c r="K209" t="s">
        <v>1173</v>
      </c>
      <c r="L209" t="s">
        <v>227</v>
      </c>
      <c r="N209" t="s">
        <v>1541</v>
      </c>
      <c r="O209" t="s">
        <v>1542</v>
      </c>
      <c r="P209" t="s">
        <v>929</v>
      </c>
      <c r="Q209" t="str">
        <f t="shared" si="9"/>
        <v>bệnhviệnđakhoaquốctếvinmecnhatrang</v>
      </c>
      <c r="R209" t="s">
        <v>1915</v>
      </c>
      <c r="S209" t="str">
        <f>""</f>
        <v/>
      </c>
      <c r="T209" t="str">
        <f t="shared" si="10"/>
        <v>Có</v>
      </c>
      <c r="U209" t="str">
        <f t="shared" si="11"/>
        <v/>
      </c>
    </row>
    <row r="210" spans="1:21" x14ac:dyDescent="0.2">
      <c r="A210" t="s">
        <v>1174</v>
      </c>
      <c r="B210" t="s">
        <v>702</v>
      </c>
      <c r="C210" t="s">
        <v>682</v>
      </c>
      <c r="D210" t="s">
        <v>1175</v>
      </c>
      <c r="E210" t="s">
        <v>704</v>
      </c>
      <c r="F210" t="s">
        <v>1109</v>
      </c>
      <c r="G210" t="s">
        <v>682</v>
      </c>
      <c r="H210" t="s">
        <v>1176</v>
      </c>
      <c r="I210" t="s">
        <v>706</v>
      </c>
      <c r="J210" t="s">
        <v>682</v>
      </c>
      <c r="K210" t="s">
        <v>703</v>
      </c>
      <c r="L210" t="s">
        <v>707</v>
      </c>
      <c r="M210" t="s">
        <v>70</v>
      </c>
      <c r="N210" t="s">
        <v>1543</v>
      </c>
      <c r="O210" t="s">
        <v>701</v>
      </c>
      <c r="P210" t="s">
        <v>929</v>
      </c>
      <c r="Q210" t="str">
        <f t="shared" si="9"/>
        <v>bệnhviệnđakhoatâmtrínhatrang-khuquốctế</v>
      </c>
      <c r="R210" t="s">
        <v>1915</v>
      </c>
      <c r="S210" t="str">
        <f>""</f>
        <v/>
      </c>
      <c r="T210" t="str">
        <f t="shared" si="10"/>
        <v>Có</v>
      </c>
      <c r="U210" t="str">
        <f t="shared" si="11"/>
        <v/>
      </c>
    </row>
    <row r="211" spans="1:21" x14ac:dyDescent="0.2">
      <c r="A211" t="s">
        <v>708</v>
      </c>
      <c r="B211" t="s">
        <v>709</v>
      </c>
      <c r="C211" t="s">
        <v>682</v>
      </c>
      <c r="D211" t="s">
        <v>710</v>
      </c>
      <c r="E211" t="s">
        <v>711</v>
      </c>
      <c r="F211" t="s">
        <v>1109</v>
      </c>
      <c r="G211" t="s">
        <v>682</v>
      </c>
      <c r="H211" t="s">
        <v>712</v>
      </c>
      <c r="I211" t="s">
        <v>713</v>
      </c>
      <c r="J211" t="s">
        <v>682</v>
      </c>
      <c r="K211" t="s">
        <v>710</v>
      </c>
      <c r="L211" t="s">
        <v>714</v>
      </c>
      <c r="M211" t="s">
        <v>70</v>
      </c>
      <c r="N211" t="s">
        <v>1544</v>
      </c>
      <c r="O211" t="s">
        <v>1545</v>
      </c>
      <c r="P211" t="s">
        <v>929</v>
      </c>
      <c r="Q211" t="str">
        <f t="shared" si="9"/>
        <v>phòngkhámđakhoalucky</v>
      </c>
      <c r="R211" t="s">
        <v>1915</v>
      </c>
      <c r="S211" t="s">
        <v>1915</v>
      </c>
      <c r="T211" t="str">
        <f t="shared" si="10"/>
        <v/>
      </c>
      <c r="U211" t="str">
        <f t="shared" si="11"/>
        <v>Có</v>
      </c>
    </row>
    <row r="212" spans="1:21" x14ac:dyDescent="0.2">
      <c r="A212" t="s">
        <v>715</v>
      </c>
      <c r="B212" t="s">
        <v>716</v>
      </c>
      <c r="C212" t="s">
        <v>717</v>
      </c>
      <c r="D212" t="s">
        <v>718</v>
      </c>
      <c r="E212" t="s">
        <v>719</v>
      </c>
      <c r="G212" t="s">
        <v>720</v>
      </c>
      <c r="H212" t="s">
        <v>721</v>
      </c>
      <c r="I212" t="s">
        <v>722</v>
      </c>
      <c r="J212" t="s">
        <v>723</v>
      </c>
      <c r="K212" t="s">
        <v>718</v>
      </c>
      <c r="L212" t="s">
        <v>724</v>
      </c>
      <c r="N212" t="s">
        <v>1546</v>
      </c>
      <c r="O212" t="s">
        <v>715</v>
      </c>
      <c r="P212" t="s">
        <v>929</v>
      </c>
      <c r="Q212" t="str">
        <f t="shared" si="9"/>
        <v>bệnhviệnđakhoahòabình</v>
      </c>
      <c r="R212" t="str">
        <f>""</f>
        <v/>
      </c>
      <c r="S212" t="str">
        <f>""</f>
        <v/>
      </c>
      <c r="T212" t="str">
        <f t="shared" si="10"/>
        <v/>
      </c>
      <c r="U212" t="str">
        <f t="shared" si="11"/>
        <v/>
      </c>
    </row>
    <row r="213" spans="1:21" x14ac:dyDescent="0.2">
      <c r="A213" t="s">
        <v>725</v>
      </c>
      <c r="B213" t="s">
        <v>726</v>
      </c>
      <c r="C213" t="s">
        <v>727</v>
      </c>
      <c r="D213" t="s">
        <v>728</v>
      </c>
      <c r="E213" t="s">
        <v>639</v>
      </c>
      <c r="F213" t="s">
        <v>1109</v>
      </c>
      <c r="G213" t="s">
        <v>727</v>
      </c>
      <c r="H213" t="s">
        <v>729</v>
      </c>
      <c r="I213" t="s">
        <v>730</v>
      </c>
      <c r="J213" t="s">
        <v>731</v>
      </c>
      <c r="K213" t="s">
        <v>728</v>
      </c>
      <c r="L213" t="s">
        <v>644</v>
      </c>
      <c r="N213" t="s">
        <v>1547</v>
      </c>
      <c r="O213" t="s">
        <v>1548</v>
      </c>
      <c r="P213" t="s">
        <v>929</v>
      </c>
      <c r="Q213" t="str">
        <f t="shared" si="9"/>
        <v>bệnhviệnhoànmỹđàlạt</v>
      </c>
      <c r="R213" t="str">
        <f>""</f>
        <v/>
      </c>
      <c r="S213" t="s">
        <v>1915</v>
      </c>
      <c r="T213" t="str">
        <f t="shared" si="10"/>
        <v/>
      </c>
      <c r="U213" t="str">
        <f t="shared" si="11"/>
        <v>Có</v>
      </c>
    </row>
    <row r="214" spans="1:21" x14ac:dyDescent="0.2">
      <c r="A214" t="s">
        <v>732</v>
      </c>
      <c r="B214" t="s">
        <v>733</v>
      </c>
      <c r="C214" t="s">
        <v>734</v>
      </c>
      <c r="D214" t="s">
        <v>735</v>
      </c>
      <c r="E214" t="s">
        <v>736</v>
      </c>
      <c r="F214" t="s">
        <v>1109</v>
      </c>
      <c r="G214" t="s">
        <v>737</v>
      </c>
      <c r="H214" t="s">
        <v>1177</v>
      </c>
      <c r="I214" t="s">
        <v>739</v>
      </c>
      <c r="J214" t="s">
        <v>740</v>
      </c>
      <c r="K214" t="s">
        <v>735</v>
      </c>
      <c r="L214" t="s">
        <v>741</v>
      </c>
      <c r="N214" t="s">
        <v>1549</v>
      </c>
      <c r="O214" t="s">
        <v>1550</v>
      </c>
      <c r="P214" t="s">
        <v>929</v>
      </c>
      <c r="Q214" t="str">
        <f t="shared" si="9"/>
        <v>bệnhviệnquốctếđồngnai</v>
      </c>
      <c r="R214" t="s">
        <v>1915</v>
      </c>
      <c r="S214" t="s">
        <v>1915</v>
      </c>
      <c r="T214" t="str">
        <f t="shared" si="10"/>
        <v/>
      </c>
      <c r="U214" t="str">
        <f t="shared" si="11"/>
        <v>Có</v>
      </c>
    </row>
    <row r="215" spans="1:21" x14ac:dyDescent="0.2">
      <c r="A215" t="s">
        <v>742</v>
      </c>
      <c r="B215" t="s">
        <v>743</v>
      </c>
      <c r="C215" t="s">
        <v>734</v>
      </c>
      <c r="D215" t="s">
        <v>744</v>
      </c>
      <c r="E215" t="s">
        <v>745</v>
      </c>
      <c r="F215" t="s">
        <v>1109</v>
      </c>
      <c r="G215" t="s">
        <v>737</v>
      </c>
      <c r="H215" t="s">
        <v>1178</v>
      </c>
      <c r="I215" t="s">
        <v>747</v>
      </c>
      <c r="J215" t="s">
        <v>740</v>
      </c>
      <c r="K215" t="s">
        <v>744</v>
      </c>
      <c r="L215" t="s">
        <v>748</v>
      </c>
      <c r="N215" t="s">
        <v>1551</v>
      </c>
      <c r="O215" t="s">
        <v>1552</v>
      </c>
      <c r="P215" t="s">
        <v>929</v>
      </c>
      <c r="Q215" t="str">
        <f t="shared" si="9"/>
        <v>bệnhviệnđakhoađồngnai-khudịchvụkhub</v>
      </c>
      <c r="R215" t="str">
        <f>""</f>
        <v/>
      </c>
      <c r="S215" t="s">
        <v>1915</v>
      </c>
      <c r="T215" t="str">
        <f t="shared" si="10"/>
        <v/>
      </c>
      <c r="U215" t="str">
        <f t="shared" si="11"/>
        <v>Có</v>
      </c>
    </row>
    <row r="216" spans="1:21" x14ac:dyDescent="0.2">
      <c r="A216" t="s">
        <v>1179</v>
      </c>
      <c r="B216" t="s">
        <v>1180</v>
      </c>
      <c r="C216" t="s">
        <v>734</v>
      </c>
      <c r="D216" t="s">
        <v>1181</v>
      </c>
      <c r="E216" t="s">
        <v>224</v>
      </c>
      <c r="F216" t="s">
        <v>392</v>
      </c>
      <c r="G216" t="s">
        <v>737</v>
      </c>
      <c r="H216" t="s">
        <v>1182</v>
      </c>
      <c r="I216" t="s">
        <v>1183</v>
      </c>
      <c r="J216" t="s">
        <v>740</v>
      </c>
      <c r="K216" t="s">
        <v>1181</v>
      </c>
      <c r="L216" t="s">
        <v>227</v>
      </c>
      <c r="N216" t="s">
        <v>1623</v>
      </c>
      <c r="O216" t="s">
        <v>1624</v>
      </c>
      <c r="P216" t="s">
        <v>929</v>
      </c>
      <c r="Q216" t="str">
        <f t="shared" si="9"/>
        <v>bệnhviệnphụsảnâucơ</v>
      </c>
      <c r="R216" t="s">
        <v>1915</v>
      </c>
      <c r="S216" t="s">
        <v>1915</v>
      </c>
      <c r="T216" t="str">
        <f t="shared" si="10"/>
        <v/>
      </c>
      <c r="U216" t="str">
        <f t="shared" si="11"/>
        <v>Có</v>
      </c>
    </row>
    <row r="217" spans="1:21" x14ac:dyDescent="0.2">
      <c r="A217" t="s">
        <v>756</v>
      </c>
      <c r="B217" t="s">
        <v>757</v>
      </c>
      <c r="C217" t="s">
        <v>734</v>
      </c>
      <c r="D217" t="s">
        <v>758</v>
      </c>
      <c r="E217" t="s">
        <v>759</v>
      </c>
      <c r="F217" t="s">
        <v>70</v>
      </c>
      <c r="G217" t="s">
        <v>737</v>
      </c>
      <c r="H217" t="s">
        <v>760</v>
      </c>
      <c r="I217" t="s">
        <v>761</v>
      </c>
      <c r="J217" t="s">
        <v>740</v>
      </c>
      <c r="K217" t="s">
        <v>758</v>
      </c>
      <c r="L217" t="s">
        <v>762</v>
      </c>
      <c r="N217" t="s">
        <v>1554</v>
      </c>
      <c r="O217" t="s">
        <v>1555</v>
      </c>
      <c r="P217" t="s">
        <v>929</v>
      </c>
      <c r="Q217" t="str">
        <f t="shared" si="9"/>
        <v>phòngkhámđakhoanguyễnanphúc</v>
      </c>
      <c r="R217" t="s">
        <v>1915</v>
      </c>
      <c r="S217" t="str">
        <f>""</f>
        <v/>
      </c>
      <c r="T217" t="str">
        <f t="shared" si="10"/>
        <v>Có</v>
      </c>
      <c r="U217" t="str">
        <f t="shared" si="11"/>
        <v/>
      </c>
    </row>
    <row r="218" spans="1:21" x14ac:dyDescent="0.2">
      <c r="A218" t="s">
        <v>1184</v>
      </c>
      <c r="B218" t="s">
        <v>1185</v>
      </c>
      <c r="C218" t="s">
        <v>734</v>
      </c>
      <c r="D218" t="s">
        <v>1186</v>
      </c>
      <c r="E218" t="s">
        <v>1187</v>
      </c>
      <c r="G218" t="s">
        <v>737</v>
      </c>
      <c r="H218" t="s">
        <v>1188</v>
      </c>
      <c r="I218" t="s">
        <v>1189</v>
      </c>
      <c r="J218" t="s">
        <v>740</v>
      </c>
      <c r="K218" t="s">
        <v>1186</v>
      </c>
      <c r="L218" t="s">
        <v>1190</v>
      </c>
      <c r="N218" t="s">
        <v>1625</v>
      </c>
      <c r="O218" t="s">
        <v>1184</v>
      </c>
      <c r="P218" t="s">
        <v>929</v>
      </c>
      <c r="Q218" t="str">
        <f t="shared" si="9"/>
        <v>bệnhviệnđakhoanhisàigòn-cnđồngnai</v>
      </c>
      <c r="R218" t="str">
        <f>""</f>
        <v/>
      </c>
      <c r="S218" t="str">
        <f>""</f>
        <v/>
      </c>
      <c r="T218" t="str">
        <f t="shared" si="10"/>
        <v/>
      </c>
      <c r="U218" t="str">
        <f t="shared" si="11"/>
        <v/>
      </c>
    </row>
    <row r="219" spans="1:21" x14ac:dyDescent="0.2">
      <c r="A219" t="s">
        <v>763</v>
      </c>
      <c r="B219" t="s">
        <v>764</v>
      </c>
      <c r="C219" t="s">
        <v>734</v>
      </c>
      <c r="D219" t="s">
        <v>765</v>
      </c>
      <c r="E219" t="s">
        <v>766</v>
      </c>
      <c r="G219" t="s">
        <v>737</v>
      </c>
      <c r="H219" t="s">
        <v>767</v>
      </c>
      <c r="I219" t="s">
        <v>768</v>
      </c>
      <c r="J219" t="s">
        <v>740</v>
      </c>
      <c r="K219" t="s">
        <v>765</v>
      </c>
      <c r="L219" t="s">
        <v>769</v>
      </c>
      <c r="N219" t="s">
        <v>1556</v>
      </c>
      <c r="O219" t="s">
        <v>763</v>
      </c>
      <c r="P219" t="s">
        <v>929</v>
      </c>
      <c r="Q219" t="str">
        <f t="shared" si="9"/>
        <v>bệnhviênđakhoaquốctếlongbình</v>
      </c>
      <c r="R219" t="str">
        <f>""</f>
        <v/>
      </c>
      <c r="S219" t="str">
        <f>""</f>
        <v/>
      </c>
      <c r="T219" t="str">
        <f t="shared" si="10"/>
        <v/>
      </c>
      <c r="U219" t="str">
        <f t="shared" si="11"/>
        <v/>
      </c>
    </row>
    <row r="220" spans="1:21" x14ac:dyDescent="0.2">
      <c r="A220" t="s">
        <v>770</v>
      </c>
      <c r="B220" t="s">
        <v>771</v>
      </c>
      <c r="C220" t="s">
        <v>734</v>
      </c>
      <c r="D220" t="s">
        <v>772</v>
      </c>
      <c r="E220" t="s">
        <v>766</v>
      </c>
      <c r="G220" t="s">
        <v>737</v>
      </c>
      <c r="H220" t="s">
        <v>773</v>
      </c>
      <c r="I220" t="s">
        <v>774</v>
      </c>
      <c r="J220" t="s">
        <v>740</v>
      </c>
      <c r="K220" t="s">
        <v>772</v>
      </c>
      <c r="L220" t="s">
        <v>769</v>
      </c>
      <c r="N220" t="s">
        <v>1557</v>
      </c>
      <c r="O220" t="s">
        <v>770</v>
      </c>
      <c r="P220" t="s">
        <v>929</v>
      </c>
      <c r="Q220" t="str">
        <f t="shared" si="9"/>
        <v>đakhoaquốctếlongbình–cncổng11</v>
      </c>
      <c r="R220" t="str">
        <f>""</f>
        <v/>
      </c>
      <c r="S220" t="str">
        <f>""</f>
        <v/>
      </c>
      <c r="T220" t="str">
        <f t="shared" si="10"/>
        <v/>
      </c>
      <c r="U220" t="str">
        <f t="shared" si="11"/>
        <v/>
      </c>
    </row>
    <row r="221" spans="1:21" x14ac:dyDescent="0.2">
      <c r="A221" t="s">
        <v>775</v>
      </c>
      <c r="B221" t="s">
        <v>776</v>
      </c>
      <c r="C221" t="s">
        <v>777</v>
      </c>
      <c r="D221" t="s">
        <v>778</v>
      </c>
      <c r="E221" t="s">
        <v>766</v>
      </c>
      <c r="G221" t="s">
        <v>737</v>
      </c>
      <c r="H221" t="s">
        <v>779</v>
      </c>
      <c r="I221" t="s">
        <v>780</v>
      </c>
      <c r="J221" t="s">
        <v>781</v>
      </c>
      <c r="K221" t="s">
        <v>778</v>
      </c>
      <c r="L221" t="s">
        <v>769</v>
      </c>
      <c r="N221" t="s">
        <v>1558</v>
      </c>
      <c r="O221" t="s">
        <v>775</v>
      </c>
      <c r="P221" t="s">
        <v>929</v>
      </c>
      <c r="Q221" t="str">
        <f t="shared" si="9"/>
        <v>đakhoaquốctếlongbình–cntrảngbom</v>
      </c>
      <c r="R221" t="str">
        <f>""</f>
        <v/>
      </c>
      <c r="S221" t="str">
        <f>""</f>
        <v/>
      </c>
      <c r="T221" t="str">
        <f t="shared" si="10"/>
        <v/>
      </c>
      <c r="U221" t="str">
        <f t="shared" si="11"/>
        <v/>
      </c>
    </row>
    <row r="222" spans="1:21" x14ac:dyDescent="0.2">
      <c r="A222" t="s">
        <v>782</v>
      </c>
      <c r="B222" t="s">
        <v>783</v>
      </c>
      <c r="C222" t="s">
        <v>777</v>
      </c>
      <c r="D222" t="s">
        <v>784</v>
      </c>
      <c r="E222" t="s">
        <v>766</v>
      </c>
      <c r="G222" t="s">
        <v>737</v>
      </c>
      <c r="H222" t="s">
        <v>785</v>
      </c>
      <c r="I222" t="s">
        <v>786</v>
      </c>
      <c r="J222" t="s">
        <v>781</v>
      </c>
      <c r="K222" t="s">
        <v>784</v>
      </c>
      <c r="L222" t="s">
        <v>769</v>
      </c>
      <c r="N222" t="s">
        <v>1559</v>
      </c>
      <c r="O222" t="s">
        <v>782</v>
      </c>
      <c r="P222" t="s">
        <v>929</v>
      </c>
      <c r="Q222" t="str">
        <f t="shared" si="9"/>
        <v>đakhoaquốctếlongbình–cnbàuxéo</v>
      </c>
      <c r="R222" t="str">
        <f>""</f>
        <v/>
      </c>
      <c r="S222" t="str">
        <f>""</f>
        <v/>
      </c>
      <c r="T222" t="str">
        <f t="shared" si="10"/>
        <v/>
      </c>
      <c r="U222" t="str">
        <f t="shared" si="11"/>
        <v/>
      </c>
    </row>
    <row r="223" spans="1:21" x14ac:dyDescent="0.2">
      <c r="A223" t="s">
        <v>801</v>
      </c>
      <c r="B223" t="s">
        <v>1191</v>
      </c>
      <c r="C223" t="s">
        <v>803</v>
      </c>
      <c r="D223" t="s">
        <v>804</v>
      </c>
      <c r="E223" t="s">
        <v>258</v>
      </c>
      <c r="G223" t="s">
        <v>805</v>
      </c>
      <c r="H223" t="s">
        <v>806</v>
      </c>
      <c r="I223" t="s">
        <v>1192</v>
      </c>
      <c r="J223" t="s">
        <v>808</v>
      </c>
      <c r="K223" t="s">
        <v>804</v>
      </c>
      <c r="L223" t="s">
        <v>258</v>
      </c>
      <c r="N223" t="s">
        <v>1563</v>
      </c>
      <c r="O223" t="s">
        <v>1564</v>
      </c>
      <c r="P223" t="s">
        <v>929</v>
      </c>
      <c r="Q223" t="str">
        <f t="shared" si="9"/>
        <v>bệnhviệncolumbiaasiabìnhdương</v>
      </c>
      <c r="R223" t="s">
        <v>1915</v>
      </c>
      <c r="S223" t="str">
        <f>""</f>
        <v/>
      </c>
      <c r="T223" t="str">
        <f t="shared" si="10"/>
        <v>Có</v>
      </c>
      <c r="U223" t="str">
        <f t="shared" si="11"/>
        <v/>
      </c>
    </row>
    <row r="224" spans="1:21" x14ac:dyDescent="0.2">
      <c r="A224" t="s">
        <v>1193</v>
      </c>
      <c r="B224" t="s">
        <v>1194</v>
      </c>
      <c r="C224" t="s">
        <v>803</v>
      </c>
      <c r="D224" t="s">
        <v>1195</v>
      </c>
      <c r="E224" t="s">
        <v>258</v>
      </c>
      <c r="F224" t="s">
        <v>1196</v>
      </c>
      <c r="G224" t="s">
        <v>805</v>
      </c>
      <c r="H224" t="s">
        <v>1197</v>
      </c>
      <c r="I224" t="s">
        <v>1198</v>
      </c>
      <c r="J224" t="s">
        <v>808</v>
      </c>
      <c r="K224" t="s">
        <v>1195</v>
      </c>
      <c r="L224" t="s">
        <v>258</v>
      </c>
      <c r="M224" t="s">
        <v>1199</v>
      </c>
      <c r="N224" t="s">
        <v>1626</v>
      </c>
      <c r="O224" t="s">
        <v>1627</v>
      </c>
      <c r="P224" t="s">
        <v>929</v>
      </c>
      <c r="Q224" t="str">
        <f t="shared" si="9"/>
        <v>bệnhviệnđakhoaquốctếhạnhphúc</v>
      </c>
      <c r="R224" t="s">
        <v>1915</v>
      </c>
      <c r="S224" t="str">
        <f>""</f>
        <v/>
      </c>
      <c r="T224" t="str">
        <f t="shared" si="10"/>
        <v>Có</v>
      </c>
      <c r="U224" t="str">
        <f t="shared" si="11"/>
        <v/>
      </c>
    </row>
    <row r="225" spans="1:21" x14ac:dyDescent="0.2">
      <c r="A225" t="s">
        <v>1200</v>
      </c>
      <c r="B225" t="s">
        <v>1201</v>
      </c>
      <c r="C225" t="s">
        <v>818</v>
      </c>
      <c r="D225" t="s">
        <v>1202</v>
      </c>
      <c r="E225" t="s">
        <v>704</v>
      </c>
      <c r="G225" t="s">
        <v>805</v>
      </c>
      <c r="H225" t="s">
        <v>1203</v>
      </c>
      <c r="I225" t="s">
        <v>1204</v>
      </c>
      <c r="J225" t="s">
        <v>823</v>
      </c>
      <c r="K225" t="s">
        <v>1202</v>
      </c>
      <c r="L225" t="s">
        <v>1205</v>
      </c>
      <c r="N225" t="s">
        <v>1628</v>
      </c>
      <c r="O225" t="s">
        <v>1629</v>
      </c>
      <c r="P225" t="s">
        <v>929</v>
      </c>
      <c r="Q225" t="str">
        <f t="shared" si="9"/>
        <v>bệnhviệnđakhoasàigònbìnhdương</v>
      </c>
      <c r="R225" t="s">
        <v>1915</v>
      </c>
      <c r="S225" t="str">
        <f>""</f>
        <v/>
      </c>
      <c r="T225" t="str">
        <f t="shared" si="10"/>
        <v>Có</v>
      </c>
      <c r="U225" t="str">
        <f t="shared" si="11"/>
        <v/>
      </c>
    </row>
    <row r="226" spans="1:21" x14ac:dyDescent="0.2">
      <c r="A226" t="s">
        <v>1206</v>
      </c>
      <c r="B226" t="s">
        <v>1207</v>
      </c>
      <c r="C226" t="s">
        <v>818</v>
      </c>
      <c r="D226" t="s">
        <v>1208</v>
      </c>
      <c r="E226" t="s">
        <v>1209</v>
      </c>
      <c r="G226" t="s">
        <v>805</v>
      </c>
      <c r="H226" t="s">
        <v>1210</v>
      </c>
      <c r="I226" t="s">
        <v>1211</v>
      </c>
      <c r="J226" t="s">
        <v>823</v>
      </c>
      <c r="K226" t="s">
        <v>1212</v>
      </c>
      <c r="L226" t="s">
        <v>1213</v>
      </c>
      <c r="N226" t="s">
        <v>1630</v>
      </c>
      <c r="O226" t="s">
        <v>1206</v>
      </c>
      <c r="P226" t="s">
        <v>929</v>
      </c>
      <c r="Q226" t="str">
        <f t="shared" si="9"/>
        <v>bệnhviệnvạnphúc1</v>
      </c>
      <c r="R226" t="str">
        <f>""</f>
        <v/>
      </c>
      <c r="S226" t="str">
        <f>""</f>
        <v/>
      </c>
      <c r="T226" t="str">
        <f t="shared" si="10"/>
        <v/>
      </c>
      <c r="U226" t="str">
        <f t="shared" si="11"/>
        <v/>
      </c>
    </row>
    <row r="227" spans="1:21" x14ac:dyDescent="0.2">
      <c r="A227" t="s">
        <v>1214</v>
      </c>
      <c r="B227" t="s">
        <v>1215</v>
      </c>
      <c r="C227" t="s">
        <v>818</v>
      </c>
      <c r="D227" t="s">
        <v>1216</v>
      </c>
      <c r="E227" t="s">
        <v>1217</v>
      </c>
      <c r="G227" t="s">
        <v>805</v>
      </c>
      <c r="H227" t="s">
        <v>1218</v>
      </c>
      <c r="I227" t="s">
        <v>1219</v>
      </c>
      <c r="J227" t="s">
        <v>823</v>
      </c>
      <c r="K227" t="s">
        <v>1216</v>
      </c>
      <c r="L227" t="s">
        <v>1220</v>
      </c>
      <c r="N227" t="s">
        <v>1631</v>
      </c>
      <c r="O227" t="s">
        <v>1632</v>
      </c>
      <c r="P227" t="s">
        <v>929</v>
      </c>
      <c r="Q227" t="str">
        <f t="shared" si="9"/>
        <v>phòngkhámmedivabìnhdươngurbanclinic</v>
      </c>
      <c r="R227" t="str">
        <f>""</f>
        <v/>
      </c>
      <c r="S227" t="str">
        <f>""</f>
        <v/>
      </c>
      <c r="T227" t="str">
        <f t="shared" si="10"/>
        <v/>
      </c>
      <c r="U227" t="str">
        <f t="shared" si="11"/>
        <v/>
      </c>
    </row>
    <row r="228" spans="1:21" x14ac:dyDescent="0.2">
      <c r="A228" t="s">
        <v>825</v>
      </c>
      <c r="B228" t="s">
        <v>826</v>
      </c>
      <c r="C228" t="s">
        <v>818</v>
      </c>
      <c r="D228" t="s">
        <v>827</v>
      </c>
      <c r="E228" t="s">
        <v>704</v>
      </c>
      <c r="G228" t="s">
        <v>805</v>
      </c>
      <c r="H228" t="s">
        <v>1221</v>
      </c>
      <c r="I228" t="s">
        <v>1222</v>
      </c>
      <c r="J228" t="s">
        <v>823</v>
      </c>
      <c r="K228" t="s">
        <v>827</v>
      </c>
      <c r="L228" t="s">
        <v>704</v>
      </c>
      <c r="N228" t="s">
        <v>1567</v>
      </c>
      <c r="O228" t="s">
        <v>825</v>
      </c>
      <c r="P228" t="s">
        <v>929</v>
      </c>
      <c r="Q228" t="str">
        <f t="shared" si="9"/>
        <v>bệnhviệnđakhoamedicbìnhdương</v>
      </c>
      <c r="R228" t="str">
        <f>""</f>
        <v/>
      </c>
      <c r="S228" t="str">
        <f>""</f>
        <v/>
      </c>
      <c r="T228" t="str">
        <f t="shared" si="10"/>
        <v/>
      </c>
      <c r="U228" t="str">
        <f t="shared" si="11"/>
        <v/>
      </c>
    </row>
    <row r="229" spans="1:21" x14ac:dyDescent="0.2">
      <c r="A229" t="s">
        <v>1223</v>
      </c>
      <c r="B229" t="s">
        <v>1224</v>
      </c>
      <c r="C229" t="s">
        <v>837</v>
      </c>
      <c r="D229" t="s">
        <v>1225</v>
      </c>
      <c r="E229" t="s">
        <v>1226</v>
      </c>
      <c r="G229" t="s">
        <v>1227</v>
      </c>
      <c r="H229" t="s">
        <v>1228</v>
      </c>
      <c r="I229" t="s">
        <v>1229</v>
      </c>
      <c r="J229" t="s">
        <v>842</v>
      </c>
      <c r="K229" t="s">
        <v>1225</v>
      </c>
      <c r="L229" t="s">
        <v>1230</v>
      </c>
      <c r="N229" t="s">
        <v>1633</v>
      </c>
      <c r="O229" t="s">
        <v>1223</v>
      </c>
      <c r="P229" t="s">
        <v>929</v>
      </c>
      <c r="Q229" t="str">
        <f t="shared" si="9"/>
        <v>phòngkhámđakhoaquốctếthếgiớimới</v>
      </c>
      <c r="R229" t="str">
        <f>""</f>
        <v/>
      </c>
      <c r="S229" t="str">
        <f>""</f>
        <v/>
      </c>
      <c r="T229" t="str">
        <f t="shared" si="10"/>
        <v/>
      </c>
      <c r="U229" t="str">
        <f t="shared" si="11"/>
        <v/>
      </c>
    </row>
    <row r="230" spans="1:21" x14ac:dyDescent="0.2">
      <c r="A230" t="s">
        <v>835</v>
      </c>
      <c r="B230" t="s">
        <v>836</v>
      </c>
      <c r="C230" t="s">
        <v>837</v>
      </c>
      <c r="D230" t="s">
        <v>838</v>
      </c>
      <c r="E230" t="s">
        <v>839</v>
      </c>
      <c r="G230" t="s">
        <v>1227</v>
      </c>
      <c r="H230" t="s">
        <v>840</v>
      </c>
      <c r="I230" t="s">
        <v>841</v>
      </c>
      <c r="J230" t="s">
        <v>842</v>
      </c>
      <c r="K230" t="s">
        <v>838</v>
      </c>
      <c r="L230" t="s">
        <v>843</v>
      </c>
      <c r="N230" t="s">
        <v>1569</v>
      </c>
      <c r="O230" t="s">
        <v>835</v>
      </c>
      <c r="P230" t="s">
        <v>929</v>
      </c>
      <c r="Q230" t="str">
        <f t="shared" si="9"/>
        <v>phòngkhámđakhoavũngtàu</v>
      </c>
      <c r="R230" t="str">
        <f>""</f>
        <v/>
      </c>
      <c r="S230" t="str">
        <f>""</f>
        <v/>
      </c>
      <c r="T230" t="str">
        <f t="shared" si="10"/>
        <v/>
      </c>
      <c r="U230" t="str">
        <f t="shared" si="11"/>
        <v/>
      </c>
    </row>
    <row r="231" spans="1:21" x14ac:dyDescent="0.2">
      <c r="A231" t="s">
        <v>844</v>
      </c>
      <c r="B231" t="s">
        <v>845</v>
      </c>
      <c r="C231" t="s">
        <v>846</v>
      </c>
      <c r="D231" t="s">
        <v>847</v>
      </c>
      <c r="E231" t="s">
        <v>848</v>
      </c>
      <c r="F231" t="s">
        <v>392</v>
      </c>
      <c r="G231" t="s">
        <v>1227</v>
      </c>
      <c r="H231" t="s">
        <v>849</v>
      </c>
      <c r="I231" t="s">
        <v>850</v>
      </c>
      <c r="J231" t="s">
        <v>851</v>
      </c>
      <c r="K231" t="s">
        <v>847</v>
      </c>
      <c r="L231" t="s">
        <v>852</v>
      </c>
      <c r="M231" t="s">
        <v>70</v>
      </c>
      <c r="N231" t="s">
        <v>1570</v>
      </c>
      <c r="O231" t="s">
        <v>1571</v>
      </c>
      <c r="P231" t="s">
        <v>929</v>
      </c>
      <c r="Q231" t="str">
        <f t="shared" si="9"/>
        <v>phòngkhámđakhoavạnthànhsàigòn</v>
      </c>
      <c r="R231" t="str">
        <f>""</f>
        <v/>
      </c>
      <c r="S231" t="s">
        <v>1915</v>
      </c>
      <c r="T231" t="str">
        <f t="shared" si="10"/>
        <v/>
      </c>
      <c r="U231" t="str">
        <f t="shared" si="11"/>
        <v>Có</v>
      </c>
    </row>
    <row r="232" spans="1:21" x14ac:dyDescent="0.2">
      <c r="A232" t="s">
        <v>861</v>
      </c>
      <c r="B232" t="s">
        <v>862</v>
      </c>
      <c r="C232" t="s">
        <v>837</v>
      </c>
      <c r="D232" t="s">
        <v>859</v>
      </c>
      <c r="E232" t="s">
        <v>860</v>
      </c>
      <c r="G232" t="s">
        <v>1227</v>
      </c>
      <c r="H232" t="s">
        <v>857</v>
      </c>
      <c r="I232" t="s">
        <v>858</v>
      </c>
      <c r="J232" t="s">
        <v>842</v>
      </c>
      <c r="K232" t="s">
        <v>859</v>
      </c>
      <c r="L232" t="s">
        <v>860</v>
      </c>
      <c r="N232" t="s">
        <v>1573</v>
      </c>
      <c r="O232" t="s">
        <v>861</v>
      </c>
      <c r="P232" t="s">
        <v>929</v>
      </c>
      <c r="Q232" t="str">
        <f t="shared" si="9"/>
        <v>phòngkhámđakhoasàigònvũngtàu</v>
      </c>
      <c r="R232" t="str">
        <f>""</f>
        <v/>
      </c>
      <c r="S232" t="str">
        <f>""</f>
        <v/>
      </c>
      <c r="T232" t="str">
        <f t="shared" si="10"/>
        <v/>
      </c>
      <c r="U232" t="str">
        <f t="shared" si="11"/>
        <v/>
      </c>
    </row>
    <row r="233" spans="1:21" x14ac:dyDescent="0.2">
      <c r="A233" t="s">
        <v>878</v>
      </c>
      <c r="B233" t="s">
        <v>879</v>
      </c>
      <c r="C233" t="s">
        <v>880</v>
      </c>
      <c r="D233" t="s">
        <v>881</v>
      </c>
      <c r="E233" t="s">
        <v>882</v>
      </c>
      <c r="G233" t="s">
        <v>880</v>
      </c>
      <c r="H233" t="s">
        <v>883</v>
      </c>
      <c r="I233" t="s">
        <v>884</v>
      </c>
      <c r="J233" t="s">
        <v>885</v>
      </c>
      <c r="K233" t="s">
        <v>881</v>
      </c>
      <c r="L233" t="s">
        <v>886</v>
      </c>
      <c r="M233" t="s">
        <v>70</v>
      </c>
      <c r="N233" t="s">
        <v>1576</v>
      </c>
      <c r="O233" t="s">
        <v>878</v>
      </c>
      <c r="P233" t="s">
        <v>929</v>
      </c>
      <c r="Q233" t="str">
        <f t="shared" si="9"/>
        <v>phòngkhámmekomed</v>
      </c>
      <c r="R233" t="str">
        <f>""</f>
        <v/>
      </c>
      <c r="S233" t="str">
        <f>""</f>
        <v/>
      </c>
      <c r="T233" t="str">
        <f t="shared" si="10"/>
        <v/>
      </c>
      <c r="U233" t="str">
        <f t="shared" si="11"/>
        <v/>
      </c>
    </row>
    <row r="234" spans="1:21" x14ac:dyDescent="0.2">
      <c r="A234" t="s">
        <v>897</v>
      </c>
      <c r="B234" t="s">
        <v>898</v>
      </c>
      <c r="C234" t="s">
        <v>889</v>
      </c>
      <c r="D234" t="s">
        <v>899</v>
      </c>
      <c r="E234" t="s">
        <v>658</v>
      </c>
      <c r="F234" t="s">
        <v>1231</v>
      </c>
      <c r="G234" t="s">
        <v>892</v>
      </c>
      <c r="H234" t="s">
        <v>900</v>
      </c>
      <c r="I234" t="s">
        <v>901</v>
      </c>
      <c r="J234" t="s">
        <v>902</v>
      </c>
      <c r="K234" t="s">
        <v>899</v>
      </c>
      <c r="L234" t="s">
        <v>662</v>
      </c>
      <c r="M234" t="s">
        <v>958</v>
      </c>
      <c r="N234" t="s">
        <v>1578</v>
      </c>
      <c r="O234" t="s">
        <v>1579</v>
      </c>
      <c r="P234" t="s">
        <v>929</v>
      </c>
      <c r="Q234" t="str">
        <f t="shared" si="9"/>
        <v>bệnhviệnquốctếphươngchâu</v>
      </c>
      <c r="R234" t="s">
        <v>1915</v>
      </c>
      <c r="S234" t="s">
        <v>1915</v>
      </c>
      <c r="T234" t="str">
        <f t="shared" si="10"/>
        <v/>
      </c>
      <c r="U234" t="str">
        <f t="shared" si="11"/>
        <v>Có</v>
      </c>
    </row>
    <row r="235" spans="1:21" x14ac:dyDescent="0.2">
      <c r="A235" t="s">
        <v>1232</v>
      </c>
      <c r="B235" t="s">
        <v>1233</v>
      </c>
      <c r="C235" t="s">
        <v>889</v>
      </c>
      <c r="D235" t="s">
        <v>1234</v>
      </c>
      <c r="E235" t="s">
        <v>1235</v>
      </c>
      <c r="F235" t="s">
        <v>1109</v>
      </c>
      <c r="G235" t="s">
        <v>892</v>
      </c>
      <c r="H235" t="s">
        <v>1236</v>
      </c>
      <c r="I235" t="s">
        <v>1237</v>
      </c>
      <c r="J235" t="s">
        <v>902</v>
      </c>
      <c r="K235" t="s">
        <v>1234</v>
      </c>
      <c r="L235" t="s">
        <v>1238</v>
      </c>
      <c r="N235" t="s">
        <v>1634</v>
      </c>
      <c r="O235" t="s">
        <v>1232</v>
      </c>
      <c r="P235" t="s">
        <v>929</v>
      </c>
      <c r="Q235" t="str">
        <f t="shared" si="9"/>
        <v>phòngkhámykhoavạnphướccửulong</v>
      </c>
      <c r="R235" t="str">
        <f>""</f>
        <v/>
      </c>
      <c r="S235" t="str">
        <f>""</f>
        <v/>
      </c>
      <c r="T235" t="str">
        <f t="shared" si="10"/>
        <v/>
      </c>
      <c r="U235" t="str">
        <f t="shared" si="11"/>
        <v/>
      </c>
    </row>
    <row r="236" spans="1:21" x14ac:dyDescent="0.2">
      <c r="A236" t="s">
        <v>903</v>
      </c>
      <c r="B236" t="s">
        <v>904</v>
      </c>
      <c r="C236" t="s">
        <v>905</v>
      </c>
      <c r="D236" t="s">
        <v>906</v>
      </c>
      <c r="E236" t="s">
        <v>907</v>
      </c>
      <c r="F236" t="s">
        <v>1109</v>
      </c>
      <c r="G236" t="s">
        <v>892</v>
      </c>
      <c r="H236" t="s">
        <v>908</v>
      </c>
      <c r="I236" t="s">
        <v>909</v>
      </c>
      <c r="J236" t="s">
        <v>910</v>
      </c>
      <c r="K236" t="s">
        <v>906</v>
      </c>
      <c r="L236" t="s">
        <v>911</v>
      </c>
      <c r="M236" t="s">
        <v>958</v>
      </c>
      <c r="N236" t="s">
        <v>1580</v>
      </c>
      <c r="O236" t="s">
        <v>1581</v>
      </c>
      <c r="P236" t="s">
        <v>929</v>
      </c>
      <c r="Q236" t="str">
        <f t="shared" si="9"/>
        <v>bệnhviệnhoànmỹcửulong</v>
      </c>
      <c r="R236" t="s">
        <v>1915</v>
      </c>
      <c r="S236" t="s">
        <v>1915</v>
      </c>
      <c r="T236" t="str">
        <f t="shared" si="10"/>
        <v/>
      </c>
      <c r="U236" t="str">
        <f t="shared" si="11"/>
        <v>Có</v>
      </c>
    </row>
    <row r="237" spans="1:21" x14ac:dyDescent="0.2">
      <c r="A237" t="s">
        <v>912</v>
      </c>
      <c r="B237" t="s">
        <v>1239</v>
      </c>
      <c r="C237" t="s">
        <v>914</v>
      </c>
      <c r="D237" t="s">
        <v>915</v>
      </c>
      <c r="E237" t="s">
        <v>224</v>
      </c>
      <c r="F237" t="s">
        <v>1109</v>
      </c>
      <c r="G237" t="s">
        <v>916</v>
      </c>
      <c r="H237" t="s">
        <v>917</v>
      </c>
      <c r="I237" t="s">
        <v>918</v>
      </c>
      <c r="J237" t="s">
        <v>919</v>
      </c>
      <c r="K237" t="s">
        <v>915</v>
      </c>
      <c r="L237" t="s">
        <v>227</v>
      </c>
      <c r="M237" t="s">
        <v>928</v>
      </c>
      <c r="N237" t="s">
        <v>1582</v>
      </c>
      <c r="O237" t="s">
        <v>1583</v>
      </c>
      <c r="P237" t="s">
        <v>929</v>
      </c>
      <c r="Q237" t="str">
        <f t="shared" si="9"/>
        <v>bệnhviệnđakhoaquốctếvinmecphúquốc</v>
      </c>
      <c r="R237" t="s">
        <v>1915</v>
      </c>
      <c r="S237" t="str">
        <f>""</f>
        <v/>
      </c>
      <c r="T237" t="str">
        <f t="shared" si="10"/>
        <v>Có</v>
      </c>
      <c r="U237" t="str">
        <f t="shared" si="11"/>
        <v/>
      </c>
    </row>
    <row r="238" spans="1:21" x14ac:dyDescent="0.2">
      <c r="A238" t="s">
        <v>1240</v>
      </c>
      <c r="B238" t="s">
        <v>1241</v>
      </c>
      <c r="C238" t="s">
        <v>1242</v>
      </c>
      <c r="D238" t="s">
        <v>1243</v>
      </c>
      <c r="E238" t="s">
        <v>1244</v>
      </c>
      <c r="F238" t="s">
        <v>1109</v>
      </c>
      <c r="G238" t="s">
        <v>1242</v>
      </c>
      <c r="H238" t="s">
        <v>1245</v>
      </c>
      <c r="I238" t="s">
        <v>1246</v>
      </c>
      <c r="J238" t="s">
        <v>1247</v>
      </c>
      <c r="K238" t="s">
        <v>1243</v>
      </c>
      <c r="L238" t="s">
        <v>1248</v>
      </c>
      <c r="M238" t="s">
        <v>958</v>
      </c>
      <c r="N238" t="s">
        <v>1635</v>
      </c>
      <c r="O238" t="s">
        <v>1636</v>
      </c>
      <c r="P238" t="s">
        <v>929</v>
      </c>
      <c r="Q238" t="str">
        <f t="shared" si="9"/>
        <v>bệnhviệnđakhoahoànmỹminhhải</v>
      </c>
      <c r="R238" t="str">
        <f>""</f>
        <v/>
      </c>
      <c r="S238" t="s">
        <v>1915</v>
      </c>
      <c r="T238" t="str">
        <f t="shared" si="10"/>
        <v/>
      </c>
      <c r="U238" t="str">
        <f t="shared" si="11"/>
        <v>Có</v>
      </c>
    </row>
    <row r="239" spans="1:21" x14ac:dyDescent="0.2">
      <c r="A239" t="s">
        <v>1249</v>
      </c>
      <c r="B239" t="s">
        <v>1250</v>
      </c>
      <c r="C239">
        <v>1</v>
      </c>
      <c r="D239" t="s">
        <v>18</v>
      </c>
      <c r="E239" t="s">
        <v>1251</v>
      </c>
      <c r="G239" t="s">
        <v>20</v>
      </c>
      <c r="H239" t="s">
        <v>1252</v>
      </c>
      <c r="I239" t="s">
        <v>926</v>
      </c>
      <c r="J239">
        <v>1</v>
      </c>
      <c r="K239" t="s">
        <v>18</v>
      </c>
      <c r="L239" t="s">
        <v>1253</v>
      </c>
      <c r="M239" t="s">
        <v>928</v>
      </c>
      <c r="N239" t="s">
        <v>1419</v>
      </c>
      <c r="O239" t="s">
        <v>920</v>
      </c>
      <c r="P239" t="s">
        <v>1254</v>
      </c>
      <c r="Q239" t="str">
        <f t="shared" si="9"/>
        <v>bệnhviệntaimũihọngsàigòn</v>
      </c>
      <c r="R239" t="s">
        <v>1915</v>
      </c>
      <c r="S239" t="str">
        <f>""</f>
        <v/>
      </c>
      <c r="T239" t="str">
        <f t="shared" si="10"/>
        <v>Có</v>
      </c>
      <c r="U239" t="str">
        <f t="shared" si="11"/>
        <v/>
      </c>
    </row>
    <row r="240" spans="1:21" x14ac:dyDescent="0.2">
      <c r="A240" t="s">
        <v>1255</v>
      </c>
      <c r="B240" t="s">
        <v>1256</v>
      </c>
      <c r="C240">
        <v>1</v>
      </c>
      <c r="D240" t="s">
        <v>1257</v>
      </c>
      <c r="E240" t="s">
        <v>265</v>
      </c>
      <c r="F240" t="s">
        <v>1258</v>
      </c>
      <c r="G240" t="s">
        <v>20</v>
      </c>
      <c r="H240" t="s">
        <v>1259</v>
      </c>
      <c r="I240" t="s">
        <v>1260</v>
      </c>
      <c r="J240">
        <v>1</v>
      </c>
      <c r="K240" t="s">
        <v>1257</v>
      </c>
      <c r="L240" t="s">
        <v>268</v>
      </c>
      <c r="M240" t="s">
        <v>1261</v>
      </c>
      <c r="N240" t="s">
        <v>1637</v>
      </c>
      <c r="O240" t="s">
        <v>1638</v>
      </c>
      <c r="P240" t="s">
        <v>1254</v>
      </c>
      <c r="Q240" t="str">
        <f t="shared" si="9"/>
        <v>bệnhviệntừdũkhudịchvụcao</v>
      </c>
      <c r="R240" t="s">
        <v>1915</v>
      </c>
      <c r="S240" t="str">
        <f>""</f>
        <v/>
      </c>
      <c r="T240" t="str">
        <f t="shared" si="10"/>
        <v/>
      </c>
      <c r="U240" t="str">
        <f t="shared" si="11"/>
        <v>Có</v>
      </c>
    </row>
    <row r="241" spans="1:21" x14ac:dyDescent="0.2">
      <c r="A241" t="s">
        <v>1262</v>
      </c>
      <c r="B241" t="s">
        <v>1263</v>
      </c>
      <c r="C241">
        <v>5</v>
      </c>
      <c r="D241" t="s">
        <v>1264</v>
      </c>
      <c r="E241" t="s">
        <v>265</v>
      </c>
      <c r="G241" t="s">
        <v>20</v>
      </c>
      <c r="H241" t="s">
        <v>1265</v>
      </c>
      <c r="I241" t="s">
        <v>1266</v>
      </c>
      <c r="J241">
        <v>5</v>
      </c>
      <c r="K241" t="s">
        <v>1264</v>
      </c>
      <c r="L241" t="s">
        <v>268</v>
      </c>
      <c r="N241" t="s">
        <v>1639</v>
      </c>
      <c r="O241" t="s">
        <v>1640</v>
      </c>
      <c r="P241" t="s">
        <v>1254</v>
      </c>
      <c r="Q241" t="str">
        <f t="shared" si="9"/>
        <v>bệnhviệnmắtcaothắng</v>
      </c>
      <c r="R241" t="s">
        <v>1915</v>
      </c>
      <c r="S241" t="str">
        <f>""</f>
        <v/>
      </c>
      <c r="T241" t="str">
        <f t="shared" si="10"/>
        <v>Có</v>
      </c>
      <c r="U241" t="str">
        <f t="shared" si="11"/>
        <v/>
      </c>
    </row>
    <row r="242" spans="1:21" x14ac:dyDescent="0.2">
      <c r="A242" t="s">
        <v>976</v>
      </c>
      <c r="B242" t="s">
        <v>1267</v>
      </c>
      <c r="C242">
        <v>7</v>
      </c>
      <c r="D242" t="s">
        <v>1268</v>
      </c>
      <c r="E242" t="s">
        <v>979</v>
      </c>
      <c r="G242" t="s">
        <v>20</v>
      </c>
      <c r="H242" t="s">
        <v>980</v>
      </c>
      <c r="I242" t="s">
        <v>1269</v>
      </c>
      <c r="J242">
        <v>7</v>
      </c>
      <c r="K242" t="s">
        <v>1268</v>
      </c>
      <c r="L242" t="s">
        <v>982</v>
      </c>
      <c r="N242" t="s">
        <v>1641</v>
      </c>
      <c r="O242" t="s">
        <v>1592</v>
      </c>
      <c r="P242" t="s">
        <v>1254</v>
      </c>
      <c r="Q242" t="str">
        <f t="shared" si="9"/>
        <v>bệnhviệntânhưng</v>
      </c>
      <c r="R242" t="s">
        <v>1915</v>
      </c>
      <c r="S242" t="str">
        <f>""</f>
        <v/>
      </c>
      <c r="T242" t="str">
        <f t="shared" si="10"/>
        <v>Có</v>
      </c>
      <c r="U242" t="str">
        <f t="shared" si="11"/>
        <v/>
      </c>
    </row>
    <row r="243" spans="1:21" x14ac:dyDescent="0.2">
      <c r="A243" t="s">
        <v>1270</v>
      </c>
      <c r="B243" t="s">
        <v>1271</v>
      </c>
      <c r="C243">
        <v>7</v>
      </c>
      <c r="D243" t="s">
        <v>1272</v>
      </c>
      <c r="E243" t="s">
        <v>1273</v>
      </c>
      <c r="G243" t="s">
        <v>20</v>
      </c>
      <c r="H243" t="s">
        <v>1274</v>
      </c>
      <c r="I243" t="s">
        <v>1275</v>
      </c>
      <c r="J243">
        <v>7</v>
      </c>
      <c r="K243" t="s">
        <v>1272</v>
      </c>
      <c r="L243" t="s">
        <v>1276</v>
      </c>
      <c r="N243" t="s">
        <v>1642</v>
      </c>
      <c r="O243" t="s">
        <v>1643</v>
      </c>
      <c r="P243" t="s">
        <v>1254</v>
      </c>
      <c r="Q243" t="str">
        <f t="shared" si="9"/>
        <v>bệnhviệnphápviệt</v>
      </c>
      <c r="R243" t="s">
        <v>1915</v>
      </c>
      <c r="S243" t="str">
        <f>""</f>
        <v/>
      </c>
      <c r="T243" t="str">
        <f t="shared" si="10"/>
        <v>Có</v>
      </c>
      <c r="U243" t="str">
        <f t="shared" si="11"/>
        <v/>
      </c>
    </row>
    <row r="244" spans="1:21" x14ac:dyDescent="0.2">
      <c r="A244" t="s">
        <v>1277</v>
      </c>
      <c r="B244" t="s">
        <v>1278</v>
      </c>
      <c r="C244">
        <v>9</v>
      </c>
      <c r="D244" t="s">
        <v>1279</v>
      </c>
      <c r="E244" t="s">
        <v>265</v>
      </c>
      <c r="G244" t="s">
        <v>20</v>
      </c>
      <c r="H244" t="s">
        <v>1280</v>
      </c>
      <c r="I244" t="s">
        <v>1281</v>
      </c>
      <c r="J244">
        <v>9</v>
      </c>
      <c r="K244" t="s">
        <v>1279</v>
      </c>
      <c r="L244" t="s">
        <v>268</v>
      </c>
      <c r="N244" t="s">
        <v>1644</v>
      </c>
      <c r="O244" t="s">
        <v>1645</v>
      </c>
      <c r="P244" t="s">
        <v>1254</v>
      </c>
      <c r="Q244" t="str">
        <f t="shared" si="9"/>
        <v>bệnhviệnquândânymiềnđông</v>
      </c>
      <c r="R244" t="s">
        <v>1915</v>
      </c>
      <c r="S244" t="s">
        <v>1915</v>
      </c>
      <c r="T244" t="str">
        <f t="shared" si="10"/>
        <v/>
      </c>
      <c r="U244" t="str">
        <f t="shared" si="11"/>
        <v>Có</v>
      </c>
    </row>
    <row r="245" spans="1:21" x14ac:dyDescent="0.2">
      <c r="A245" t="s">
        <v>1282</v>
      </c>
      <c r="B245" t="s">
        <v>137</v>
      </c>
      <c r="C245">
        <v>10</v>
      </c>
      <c r="D245" t="s">
        <v>138</v>
      </c>
      <c r="E245" t="s">
        <v>139</v>
      </c>
      <c r="F245" t="s">
        <v>992</v>
      </c>
      <c r="G245" t="s">
        <v>20</v>
      </c>
      <c r="H245" t="s">
        <v>1283</v>
      </c>
      <c r="I245" t="s">
        <v>142</v>
      </c>
      <c r="J245">
        <v>10</v>
      </c>
      <c r="K245" t="s">
        <v>138</v>
      </c>
      <c r="L245" t="s">
        <v>143</v>
      </c>
      <c r="M245" t="s">
        <v>993</v>
      </c>
      <c r="N245" t="s">
        <v>1437</v>
      </c>
      <c r="O245" t="s">
        <v>1438</v>
      </c>
      <c r="P245" t="s">
        <v>1254</v>
      </c>
      <c r="Q245" t="str">
        <f t="shared" si="9"/>
        <v>bệnhviệnđakhoavạnhạnh</v>
      </c>
      <c r="R245" t="s">
        <v>1915</v>
      </c>
      <c r="S245" t="s">
        <v>1915</v>
      </c>
      <c r="T245" t="str">
        <f t="shared" si="10"/>
        <v/>
      </c>
      <c r="U245" t="str">
        <f t="shared" si="11"/>
        <v>Có</v>
      </c>
    </row>
    <row r="246" spans="1:21" x14ac:dyDescent="0.2">
      <c r="A246" t="s">
        <v>1284</v>
      </c>
      <c r="B246" t="s">
        <v>1285</v>
      </c>
      <c r="C246" t="s">
        <v>162</v>
      </c>
      <c r="D246" t="s">
        <v>1286</v>
      </c>
      <c r="E246" t="s">
        <v>1287</v>
      </c>
      <c r="F246" t="s">
        <v>1288</v>
      </c>
      <c r="G246" t="s">
        <v>20</v>
      </c>
      <c r="H246" t="s">
        <v>1289</v>
      </c>
      <c r="I246" t="s">
        <v>1290</v>
      </c>
      <c r="J246" t="s">
        <v>197</v>
      </c>
      <c r="K246" t="s">
        <v>1286</v>
      </c>
      <c r="L246" t="s">
        <v>1291</v>
      </c>
      <c r="N246" t="s">
        <v>1646</v>
      </c>
      <c r="O246" t="s">
        <v>1647</v>
      </c>
      <c r="P246" t="s">
        <v>1254</v>
      </c>
      <c r="Q246" t="str">
        <f t="shared" si="9"/>
        <v>bệnhviệnansinh</v>
      </c>
      <c r="R246" t="s">
        <v>1915</v>
      </c>
      <c r="S246" t="s">
        <v>1915</v>
      </c>
      <c r="T246" t="str">
        <f t="shared" si="10"/>
        <v/>
      </c>
      <c r="U246" t="str">
        <f t="shared" si="11"/>
        <v>Có</v>
      </c>
    </row>
    <row r="247" spans="1:21" x14ac:dyDescent="0.2">
      <c r="A247" t="s">
        <v>1292</v>
      </c>
      <c r="B247" t="s">
        <v>1293</v>
      </c>
      <c r="C247" t="s">
        <v>171</v>
      </c>
      <c r="D247" t="s">
        <v>1002</v>
      </c>
      <c r="E247" t="s">
        <v>164</v>
      </c>
      <c r="G247" t="s">
        <v>20</v>
      </c>
      <c r="H247" t="s">
        <v>174</v>
      </c>
      <c r="I247" t="s">
        <v>1294</v>
      </c>
      <c r="J247" t="s">
        <v>197</v>
      </c>
      <c r="K247" t="s">
        <v>1002</v>
      </c>
      <c r="L247" t="s">
        <v>176</v>
      </c>
      <c r="N247" t="s">
        <v>1442</v>
      </c>
      <c r="O247" t="s">
        <v>1443</v>
      </c>
      <c r="P247" t="s">
        <v>1254</v>
      </c>
      <c r="Q247" t="str">
        <f t="shared" si="9"/>
        <v>bệnhviệnhoànmỹsàigònpremier</v>
      </c>
      <c r="R247" t="s">
        <v>1915</v>
      </c>
      <c r="S247" t="s">
        <v>1915</v>
      </c>
      <c r="T247" t="str">
        <f t="shared" si="10"/>
        <v/>
      </c>
      <c r="U247" t="str">
        <f t="shared" si="11"/>
        <v>Có</v>
      </c>
    </row>
    <row r="248" spans="1:21" x14ac:dyDescent="0.2">
      <c r="A248" t="s">
        <v>169</v>
      </c>
      <c r="B248" t="s">
        <v>170</v>
      </c>
      <c r="C248" t="s">
        <v>171</v>
      </c>
      <c r="D248" t="s">
        <v>172</v>
      </c>
      <c r="E248" t="s">
        <v>173</v>
      </c>
      <c r="G248" t="s">
        <v>20</v>
      </c>
      <c r="H248" t="s">
        <v>195</v>
      </c>
      <c r="I248" t="s">
        <v>196</v>
      </c>
      <c r="J248" t="s">
        <v>197</v>
      </c>
      <c r="K248" t="s">
        <v>172</v>
      </c>
      <c r="L248" t="s">
        <v>198</v>
      </c>
      <c r="M248" t="s">
        <v>1295</v>
      </c>
      <c r="N248" t="s">
        <v>1444</v>
      </c>
      <c r="O248" t="s">
        <v>1445</v>
      </c>
      <c r="P248" t="s">
        <v>1254</v>
      </c>
      <c r="Q248" t="str">
        <f t="shared" si="9"/>
        <v>bệnhviệnsaigon-itophúnhuận</v>
      </c>
      <c r="R248" t="s">
        <v>1915</v>
      </c>
      <c r="S248" t="str">
        <f>""</f>
        <v/>
      </c>
      <c r="T248" t="str">
        <f t="shared" si="10"/>
        <v>Có</v>
      </c>
      <c r="U248" t="str">
        <f t="shared" si="11"/>
        <v/>
      </c>
    </row>
    <row r="249" spans="1:21" x14ac:dyDescent="0.2">
      <c r="A249" t="s">
        <v>1296</v>
      </c>
      <c r="B249" t="s">
        <v>1297</v>
      </c>
      <c r="C249" t="s">
        <v>222</v>
      </c>
      <c r="D249" t="s">
        <v>1008</v>
      </c>
      <c r="E249" t="s">
        <v>1298</v>
      </c>
      <c r="G249" t="s">
        <v>20</v>
      </c>
      <c r="H249" t="s">
        <v>1299</v>
      </c>
      <c r="I249" t="s">
        <v>1300</v>
      </c>
      <c r="J249" t="s">
        <v>218</v>
      </c>
      <c r="K249" t="s">
        <v>1008</v>
      </c>
      <c r="L249" t="s">
        <v>1301</v>
      </c>
      <c r="N249" t="s">
        <v>1596</v>
      </c>
      <c r="O249" t="s">
        <v>1006</v>
      </c>
      <c r="P249" t="s">
        <v>1254</v>
      </c>
      <c r="Q249" t="str">
        <f t="shared" si="9"/>
        <v>bệnhviệnquốctếcolumbiaasiagiađịnh</v>
      </c>
      <c r="R249" t="s">
        <v>1915</v>
      </c>
      <c r="S249" t="str">
        <f>""</f>
        <v/>
      </c>
      <c r="T249" t="str">
        <f t="shared" si="10"/>
        <v>Có</v>
      </c>
      <c r="U249" t="str">
        <f t="shared" si="11"/>
        <v/>
      </c>
    </row>
    <row r="250" spans="1:21" x14ac:dyDescent="0.2">
      <c r="A250" t="s">
        <v>220</v>
      </c>
      <c r="B250" t="s">
        <v>221</v>
      </c>
      <c r="C250" t="s">
        <v>222</v>
      </c>
      <c r="D250" t="s">
        <v>1302</v>
      </c>
      <c r="E250" t="s">
        <v>224</v>
      </c>
      <c r="G250" t="s">
        <v>20</v>
      </c>
      <c r="H250" t="s">
        <v>225</v>
      </c>
      <c r="I250" t="s">
        <v>226</v>
      </c>
      <c r="J250" t="s">
        <v>218</v>
      </c>
      <c r="K250" t="s">
        <v>1302</v>
      </c>
      <c r="L250" t="s">
        <v>227</v>
      </c>
      <c r="N250" t="s">
        <v>1452</v>
      </c>
      <c r="O250" t="s">
        <v>1453</v>
      </c>
      <c r="P250" t="s">
        <v>1254</v>
      </c>
      <c r="Q250" t="str">
        <f t="shared" si="9"/>
        <v>bệnhviênđakhoaquốctếvinmeccentralpark</v>
      </c>
      <c r="R250" t="s">
        <v>1915</v>
      </c>
      <c r="S250" t="str">
        <f>""</f>
        <v/>
      </c>
      <c r="T250" t="str">
        <f t="shared" si="10"/>
        <v>Có</v>
      </c>
      <c r="U250" t="str">
        <f t="shared" si="11"/>
        <v/>
      </c>
    </row>
    <row r="251" spans="1:21" x14ac:dyDescent="0.2">
      <c r="A251" t="s">
        <v>1303</v>
      </c>
      <c r="B251" t="s">
        <v>1304</v>
      </c>
      <c r="C251" t="s">
        <v>303</v>
      </c>
      <c r="D251" t="s">
        <v>1305</v>
      </c>
      <c r="E251" t="s">
        <v>265</v>
      </c>
      <c r="G251" t="s">
        <v>20</v>
      </c>
      <c r="H251" t="s">
        <v>1306</v>
      </c>
      <c r="I251" t="s">
        <v>1307</v>
      </c>
      <c r="J251" t="s">
        <v>246</v>
      </c>
      <c r="K251" t="s">
        <v>1305</v>
      </c>
      <c r="L251" t="s">
        <v>268</v>
      </c>
      <c r="N251" t="s">
        <v>1648</v>
      </c>
      <c r="O251" t="s">
        <v>1649</v>
      </c>
      <c r="P251" t="s">
        <v>1254</v>
      </c>
      <c r="Q251" t="str">
        <f t="shared" si="9"/>
        <v>bệnhviệnphụsảnmêkông</v>
      </c>
      <c r="R251" t="s">
        <v>1915</v>
      </c>
      <c r="S251" t="str">
        <f>""</f>
        <v/>
      </c>
      <c r="T251" t="str">
        <f t="shared" si="10"/>
        <v>Có</v>
      </c>
      <c r="U251" t="str">
        <f t="shared" si="11"/>
        <v/>
      </c>
    </row>
    <row r="252" spans="1:21" x14ac:dyDescent="0.2">
      <c r="A252" t="s">
        <v>1308</v>
      </c>
      <c r="B252" t="s">
        <v>1309</v>
      </c>
      <c r="C252" t="s">
        <v>340</v>
      </c>
      <c r="D252" t="s">
        <v>1310</v>
      </c>
      <c r="E252" t="s">
        <v>1311</v>
      </c>
      <c r="G252" t="s">
        <v>20</v>
      </c>
      <c r="H252" t="s">
        <v>1312</v>
      </c>
      <c r="I252" t="s">
        <v>1313</v>
      </c>
      <c r="J252" t="s">
        <v>1314</v>
      </c>
      <c r="K252" t="s">
        <v>1310</v>
      </c>
      <c r="L252" t="s">
        <v>1315</v>
      </c>
      <c r="N252" t="s">
        <v>1650</v>
      </c>
      <c r="O252" t="s">
        <v>1651</v>
      </c>
      <c r="P252" t="s">
        <v>1254</v>
      </c>
      <c r="Q252" t="str">
        <f t="shared" si="9"/>
        <v>bệnhviệnđakhoahồngđức</v>
      </c>
      <c r="R252" t="s">
        <v>1915</v>
      </c>
      <c r="S252" t="str">
        <f>""</f>
        <v/>
      </c>
      <c r="T252" t="str">
        <f t="shared" si="10"/>
        <v>Có</v>
      </c>
      <c r="U252" t="str">
        <f t="shared" si="11"/>
        <v/>
      </c>
    </row>
    <row r="253" spans="1:21" x14ac:dyDescent="0.2">
      <c r="A253" t="s">
        <v>1021</v>
      </c>
      <c r="B253" t="s">
        <v>1022</v>
      </c>
      <c r="C253" t="s">
        <v>1316</v>
      </c>
      <c r="D253" t="s">
        <v>257</v>
      </c>
      <c r="E253" t="s">
        <v>258</v>
      </c>
      <c r="G253" t="s">
        <v>20</v>
      </c>
      <c r="H253" t="s">
        <v>1024</v>
      </c>
      <c r="I253" t="s">
        <v>1025</v>
      </c>
      <c r="J253" t="s">
        <v>1026</v>
      </c>
      <c r="K253" t="s">
        <v>257</v>
      </c>
      <c r="L253" t="s">
        <v>258</v>
      </c>
      <c r="N253" t="s">
        <v>1457</v>
      </c>
      <c r="O253" t="s">
        <v>254</v>
      </c>
      <c r="P253" t="s">
        <v>1254</v>
      </c>
      <c r="Q253" t="str">
        <f t="shared" si="9"/>
        <v>bệnhviệnquốctếcity</v>
      </c>
      <c r="R253" t="s">
        <v>1915</v>
      </c>
      <c r="S253" t="str">
        <f>""</f>
        <v/>
      </c>
      <c r="T253" t="str">
        <f t="shared" si="10"/>
        <v>Có</v>
      </c>
      <c r="U253" t="str">
        <f t="shared" si="11"/>
        <v/>
      </c>
    </row>
    <row r="254" spans="1:21" x14ac:dyDescent="0.2">
      <c r="A254" t="s">
        <v>1317</v>
      </c>
      <c r="B254" t="s">
        <v>1318</v>
      </c>
      <c r="C254" t="s">
        <v>1316</v>
      </c>
      <c r="D254" t="s">
        <v>1319</v>
      </c>
      <c r="E254" t="s">
        <v>1320</v>
      </c>
      <c r="G254" t="s">
        <v>20</v>
      </c>
      <c r="H254" t="s">
        <v>1321</v>
      </c>
      <c r="I254" t="s">
        <v>1322</v>
      </c>
      <c r="J254" t="s">
        <v>1026</v>
      </c>
      <c r="K254" t="s">
        <v>1319</v>
      </c>
      <c r="L254" t="s">
        <v>1323</v>
      </c>
      <c r="N254" t="s">
        <v>1652</v>
      </c>
      <c r="O254" t="s">
        <v>1653</v>
      </c>
      <c r="P254" t="s">
        <v>1254</v>
      </c>
      <c r="Q254" t="str">
        <f t="shared" si="9"/>
        <v>bệnhviệnđakhoatưnhântriềuan</v>
      </c>
      <c r="R254" t="s">
        <v>1915</v>
      </c>
      <c r="S254" t="s">
        <v>1915</v>
      </c>
      <c r="T254" t="str">
        <f t="shared" si="10"/>
        <v/>
      </c>
      <c r="U254" t="str">
        <f t="shared" si="11"/>
        <v>Có</v>
      </c>
    </row>
    <row r="255" spans="1:21" x14ac:dyDescent="0.2">
      <c r="A255" t="s">
        <v>262</v>
      </c>
      <c r="B255" t="s">
        <v>263</v>
      </c>
      <c r="C255" t="s">
        <v>1316</v>
      </c>
      <c r="D255" t="s">
        <v>264</v>
      </c>
      <c r="E255" t="s">
        <v>265</v>
      </c>
      <c r="G255" t="s">
        <v>20</v>
      </c>
      <c r="H255" t="s">
        <v>266</v>
      </c>
      <c r="I255" t="s">
        <v>267</v>
      </c>
      <c r="J255" t="s">
        <v>1026</v>
      </c>
      <c r="K255" t="s">
        <v>264</v>
      </c>
      <c r="L255" t="s">
        <v>268</v>
      </c>
      <c r="N255" t="s">
        <v>1458</v>
      </c>
      <c r="O255" t="s">
        <v>262</v>
      </c>
      <c r="P255" t="s">
        <v>1254</v>
      </c>
      <c r="Q255" t="str">
        <f t="shared" si="9"/>
        <v>bệnhviệnđakhoaquốcánh</v>
      </c>
      <c r="R255" t="str">
        <f>""</f>
        <v/>
      </c>
      <c r="S255" t="str">
        <f>""</f>
        <v/>
      </c>
      <c r="T255" t="str">
        <f t="shared" si="10"/>
        <v/>
      </c>
      <c r="U255" t="str">
        <f t="shared" si="11"/>
        <v/>
      </c>
    </row>
    <row r="256" spans="1:21" x14ac:dyDescent="0.2">
      <c r="A256" t="s">
        <v>1324</v>
      </c>
      <c r="B256" t="s">
        <v>1033</v>
      </c>
      <c r="C256" t="s">
        <v>1034</v>
      </c>
      <c r="D256" t="s">
        <v>1035</v>
      </c>
      <c r="E256" t="s">
        <v>1325</v>
      </c>
      <c r="G256" t="s">
        <v>20</v>
      </c>
      <c r="H256" t="s">
        <v>1038</v>
      </c>
      <c r="I256" t="s">
        <v>1039</v>
      </c>
      <c r="J256" t="s">
        <v>1040</v>
      </c>
      <c r="K256" t="s">
        <v>1035</v>
      </c>
      <c r="L256" t="s">
        <v>1041</v>
      </c>
      <c r="M256" t="s">
        <v>1042</v>
      </c>
      <c r="N256" t="s">
        <v>1598</v>
      </c>
      <c r="O256" t="s">
        <v>1654</v>
      </c>
      <c r="P256" t="s">
        <v>1254</v>
      </c>
      <c r="Q256" t="str">
        <f t="shared" si="9"/>
        <v>bệnhviệnđakhoaquốctếnamsàigòn</v>
      </c>
      <c r="R256" t="s">
        <v>1915</v>
      </c>
      <c r="S256" t="str">
        <f>""</f>
        <v/>
      </c>
      <c r="T256" t="str">
        <f t="shared" si="10"/>
        <v>Có</v>
      </c>
      <c r="U256" t="str">
        <f t="shared" si="11"/>
        <v/>
      </c>
    </row>
    <row r="257" spans="1:21" x14ac:dyDescent="0.2">
      <c r="A257" t="s">
        <v>1326</v>
      </c>
      <c r="B257" t="s">
        <v>1327</v>
      </c>
      <c r="C257" t="s">
        <v>389</v>
      </c>
      <c r="D257" t="s">
        <v>1328</v>
      </c>
      <c r="E257" t="s">
        <v>258</v>
      </c>
      <c r="F257" t="s">
        <v>1329</v>
      </c>
      <c r="G257" t="s">
        <v>375</v>
      </c>
      <c r="H257" t="s">
        <v>1330</v>
      </c>
      <c r="I257" t="s">
        <v>1331</v>
      </c>
      <c r="J257" t="s">
        <v>395</v>
      </c>
      <c r="K257" t="s">
        <v>1328</v>
      </c>
      <c r="L257" t="s">
        <v>258</v>
      </c>
      <c r="M257" t="s">
        <v>379</v>
      </c>
      <c r="N257" t="s">
        <v>1655</v>
      </c>
      <c r="O257" t="s">
        <v>371</v>
      </c>
      <c r="P257" t="s">
        <v>1254</v>
      </c>
      <c r="Q257" t="str">
        <f t="shared" si="9"/>
        <v>bệnhviệnđakhoahồngngọc</v>
      </c>
      <c r="R257" t="s">
        <v>1915</v>
      </c>
      <c r="S257" t="str">
        <f>""</f>
        <v/>
      </c>
      <c r="T257" t="str">
        <f t="shared" si="10"/>
        <v>Có</v>
      </c>
      <c r="U257" t="str">
        <f t="shared" si="11"/>
        <v/>
      </c>
    </row>
    <row r="258" spans="1:21" x14ac:dyDescent="0.2">
      <c r="A258" t="s">
        <v>380</v>
      </c>
      <c r="B258" t="s">
        <v>381</v>
      </c>
      <c r="C258" t="s">
        <v>389</v>
      </c>
      <c r="D258" t="s">
        <v>382</v>
      </c>
      <c r="E258" t="s">
        <v>383</v>
      </c>
      <c r="G258" t="s">
        <v>375</v>
      </c>
      <c r="H258" t="s">
        <v>384</v>
      </c>
      <c r="I258" t="s">
        <v>385</v>
      </c>
      <c r="J258" t="s">
        <v>395</v>
      </c>
      <c r="K258" t="s">
        <v>382</v>
      </c>
      <c r="L258" t="s">
        <v>386</v>
      </c>
      <c r="N258" t="s">
        <v>1481</v>
      </c>
      <c r="O258" t="s">
        <v>1482</v>
      </c>
      <c r="P258" t="s">
        <v>1254</v>
      </c>
      <c r="Q258" t="str">
        <f t="shared" si="9"/>
        <v>bệnhviệnđakhoahòenhai</v>
      </c>
      <c r="R258" t="s">
        <v>1915</v>
      </c>
      <c r="S258" t="str">
        <f>""</f>
        <v/>
      </c>
      <c r="T258" t="str">
        <f t="shared" si="10"/>
        <v>Có</v>
      </c>
      <c r="U258" t="str">
        <f t="shared" si="11"/>
        <v/>
      </c>
    </row>
    <row r="259" spans="1:21" x14ac:dyDescent="0.2">
      <c r="A259" t="s">
        <v>1332</v>
      </c>
      <c r="B259" t="s">
        <v>388</v>
      </c>
      <c r="C259" t="s">
        <v>389</v>
      </c>
      <c r="D259" t="s">
        <v>390</v>
      </c>
      <c r="E259" t="s">
        <v>391</v>
      </c>
      <c r="F259" t="s">
        <v>392</v>
      </c>
      <c r="G259" t="s">
        <v>375</v>
      </c>
      <c r="H259" t="s">
        <v>1333</v>
      </c>
      <c r="I259" t="s">
        <v>394</v>
      </c>
      <c r="J259" t="s">
        <v>395</v>
      </c>
      <c r="K259" t="s">
        <v>390</v>
      </c>
      <c r="L259" t="s">
        <v>396</v>
      </c>
      <c r="M259" t="s">
        <v>70</v>
      </c>
      <c r="N259" t="s">
        <v>1483</v>
      </c>
      <c r="O259" t="s">
        <v>1484</v>
      </c>
      <c r="P259" t="s">
        <v>1254</v>
      </c>
      <c r="Q259" t="str">
        <f t="shared" ref="Q259:Q307" si="12">SUBSTITUTE(LOWER(O259)," ","")</f>
        <v>bệnhviệnđakhoamedlatec</v>
      </c>
      <c r="R259" t="s">
        <v>1915</v>
      </c>
      <c r="S259" t="s">
        <v>1915</v>
      </c>
      <c r="T259" t="str">
        <f t="shared" ref="T259:T307" si="13">IFERROR(IF(AND(LEN(A259)-LEN(SUBSTITUTE(A259,"(","")) &lt; 2,SEARCH(")",A259,1)-SEARCH("(",A259,1)&lt;=2,IFERROR(SEARCH("(",A259,1),-1) &gt;0 ),
"Có",""),"")</f>
        <v/>
      </c>
      <c r="U259" t="str">
        <f t="shared" ref="U259:U307" si="14">IFERROR(IF(LEN(A259)-LEN(SUBSTITUTE(A259,"(","")) &gt;= 2,"Có",
     IF(AND(LEN(A259)-LEN(SUBSTITUTE(A259,"(","")) &lt; 2,SEARCH(")",A259,1) - SEARCH("(",A259,1) =3),"Có",
"")),"")</f>
        <v>Có</v>
      </c>
    </row>
    <row r="260" spans="1:21" x14ac:dyDescent="0.2">
      <c r="A260" t="s">
        <v>1334</v>
      </c>
      <c r="B260" t="s">
        <v>1335</v>
      </c>
      <c r="C260" t="s">
        <v>399</v>
      </c>
      <c r="D260" t="s">
        <v>1336</v>
      </c>
      <c r="E260" t="s">
        <v>607</v>
      </c>
      <c r="G260" t="s">
        <v>375</v>
      </c>
      <c r="H260" t="s">
        <v>1337</v>
      </c>
      <c r="I260" t="s">
        <v>1338</v>
      </c>
      <c r="J260" t="s">
        <v>403</v>
      </c>
      <c r="K260" t="s">
        <v>1339</v>
      </c>
      <c r="L260" t="s">
        <v>612</v>
      </c>
      <c r="N260" t="s">
        <v>1656</v>
      </c>
      <c r="O260" t="s">
        <v>1657</v>
      </c>
      <c r="P260" t="s">
        <v>1254</v>
      </c>
      <c r="Q260" t="str">
        <f t="shared" si="12"/>
        <v>bệnhviệnđakhoatríđức</v>
      </c>
      <c r="R260" t="s">
        <v>1915</v>
      </c>
      <c r="S260" t="str">
        <f>""</f>
        <v/>
      </c>
      <c r="T260" t="str">
        <f t="shared" si="13"/>
        <v>Có</v>
      </c>
      <c r="U260" t="str">
        <f t="shared" si="14"/>
        <v/>
      </c>
    </row>
    <row r="261" spans="1:21" x14ac:dyDescent="0.2">
      <c r="A261" t="s">
        <v>397</v>
      </c>
      <c r="B261" t="s">
        <v>398</v>
      </c>
      <c r="C261" t="s">
        <v>399</v>
      </c>
      <c r="D261" t="s">
        <v>400</v>
      </c>
      <c r="E261" t="s">
        <v>224</v>
      </c>
      <c r="G261" t="s">
        <v>375</v>
      </c>
      <c r="H261" t="s">
        <v>401</v>
      </c>
      <c r="I261" t="s">
        <v>402</v>
      </c>
      <c r="J261" t="s">
        <v>403</v>
      </c>
      <c r="K261" t="s">
        <v>400</v>
      </c>
      <c r="L261" t="s">
        <v>227</v>
      </c>
      <c r="N261" t="s">
        <v>1485</v>
      </c>
      <c r="O261" t="s">
        <v>1486</v>
      </c>
      <c r="P261" t="s">
        <v>1254</v>
      </c>
      <c r="Q261" t="str">
        <f t="shared" si="12"/>
        <v>bệnhviệnquốctếvinmectimescity</v>
      </c>
      <c r="R261" t="s">
        <v>1915</v>
      </c>
      <c r="S261" t="str">
        <f>""</f>
        <v/>
      </c>
      <c r="T261" t="str">
        <f t="shared" si="13"/>
        <v>Có</v>
      </c>
      <c r="U261" t="str">
        <f t="shared" si="14"/>
        <v/>
      </c>
    </row>
    <row r="262" spans="1:21" x14ac:dyDescent="0.2">
      <c r="A262" t="s">
        <v>1053</v>
      </c>
      <c r="B262" t="s">
        <v>1054</v>
      </c>
      <c r="C262" t="s">
        <v>399</v>
      </c>
      <c r="D262" t="s">
        <v>1056</v>
      </c>
      <c r="E262" t="s">
        <v>27</v>
      </c>
      <c r="G262" t="s">
        <v>375</v>
      </c>
      <c r="H262" t="s">
        <v>1057</v>
      </c>
      <c r="I262" t="s">
        <v>1058</v>
      </c>
      <c r="J262" t="s">
        <v>1059</v>
      </c>
      <c r="K262" t="s">
        <v>1056</v>
      </c>
      <c r="L262" t="s">
        <v>1060</v>
      </c>
      <c r="N262" t="s">
        <v>1601</v>
      </c>
      <c r="O262" t="s">
        <v>1602</v>
      </c>
      <c r="P262" t="s">
        <v>1254</v>
      </c>
      <c r="Q262" t="str">
        <f t="shared" si="12"/>
        <v>bệnhviệnphụsảnanthịnh</v>
      </c>
      <c r="R262" t="s">
        <v>1915</v>
      </c>
      <c r="S262" t="str">
        <f>""</f>
        <v/>
      </c>
      <c r="T262" t="str">
        <f t="shared" si="13"/>
        <v>Có</v>
      </c>
      <c r="U262" t="str">
        <f t="shared" si="14"/>
        <v/>
      </c>
    </row>
    <row r="263" spans="1:21" x14ac:dyDescent="0.2">
      <c r="A263" t="s">
        <v>1062</v>
      </c>
      <c r="B263" t="s">
        <v>1063</v>
      </c>
      <c r="C263" t="s">
        <v>399</v>
      </c>
      <c r="D263" t="s">
        <v>1064</v>
      </c>
      <c r="E263" t="s">
        <v>1065</v>
      </c>
      <c r="G263" t="s">
        <v>375</v>
      </c>
      <c r="H263" t="s">
        <v>1066</v>
      </c>
      <c r="I263" t="s">
        <v>1067</v>
      </c>
      <c r="J263" t="s">
        <v>410</v>
      </c>
      <c r="K263" t="s">
        <v>1064</v>
      </c>
      <c r="L263" t="s">
        <v>1068</v>
      </c>
      <c r="N263" t="s">
        <v>1603</v>
      </c>
      <c r="O263" t="s">
        <v>1604</v>
      </c>
      <c r="P263" t="s">
        <v>1254</v>
      </c>
      <c r="Q263" t="str">
        <f t="shared" si="12"/>
        <v>bệnhviệnungbứuhưngviệt</v>
      </c>
      <c r="R263" t="s">
        <v>1915</v>
      </c>
      <c r="S263" t="s">
        <v>1915</v>
      </c>
      <c r="T263" t="str">
        <f t="shared" si="13"/>
        <v/>
      </c>
      <c r="U263" t="str">
        <f t="shared" si="14"/>
        <v>Có</v>
      </c>
    </row>
    <row r="264" spans="1:21" x14ac:dyDescent="0.2">
      <c r="A264" t="s">
        <v>1340</v>
      </c>
      <c r="B264" t="s">
        <v>1070</v>
      </c>
      <c r="C264" t="s">
        <v>399</v>
      </c>
      <c r="D264" t="s">
        <v>1071</v>
      </c>
      <c r="E264" t="s">
        <v>1072</v>
      </c>
      <c r="G264" t="s">
        <v>375</v>
      </c>
      <c r="H264" t="s">
        <v>1341</v>
      </c>
      <c r="I264" t="s">
        <v>1074</v>
      </c>
      <c r="J264" t="s">
        <v>410</v>
      </c>
      <c r="K264" t="s">
        <v>1071</v>
      </c>
      <c r="L264" t="s">
        <v>1075</v>
      </c>
      <c r="N264" t="s">
        <v>1605</v>
      </c>
      <c r="O264" t="s">
        <v>1606</v>
      </c>
      <c r="P264" t="s">
        <v>1254</v>
      </c>
      <c r="Q264" t="str">
        <f t="shared" si="12"/>
        <v>bệnhviệnmắtquốctế-dnd</v>
      </c>
      <c r="R264" t="s">
        <v>1915</v>
      </c>
      <c r="S264" t="s">
        <v>1915</v>
      </c>
      <c r="T264" t="str">
        <f t="shared" si="13"/>
        <v/>
      </c>
      <c r="U264" t="str">
        <f t="shared" si="14"/>
        <v>Có</v>
      </c>
    </row>
    <row r="265" spans="1:21" x14ac:dyDescent="0.2">
      <c r="A265" t="s">
        <v>437</v>
      </c>
      <c r="B265" t="s">
        <v>438</v>
      </c>
      <c r="C265" t="s">
        <v>462</v>
      </c>
      <c r="D265" t="s">
        <v>440</v>
      </c>
      <c r="E265" t="s">
        <v>441</v>
      </c>
      <c r="G265" t="s">
        <v>375</v>
      </c>
      <c r="H265" t="s">
        <v>442</v>
      </c>
      <c r="I265" t="s">
        <v>443</v>
      </c>
      <c r="J265" t="s">
        <v>467</v>
      </c>
      <c r="K265" t="s">
        <v>440</v>
      </c>
      <c r="L265" t="s">
        <v>445</v>
      </c>
      <c r="N265" t="s">
        <v>1492</v>
      </c>
      <c r="O265" t="s">
        <v>437</v>
      </c>
      <c r="P265" t="s">
        <v>1254</v>
      </c>
      <c r="Q265" t="str">
        <f t="shared" si="12"/>
        <v>bệnhviệnđôngđô</v>
      </c>
      <c r="R265" t="str">
        <f>""</f>
        <v/>
      </c>
      <c r="S265" t="str">
        <f>""</f>
        <v/>
      </c>
      <c r="T265" t="str">
        <f t="shared" si="13"/>
        <v/>
      </c>
      <c r="U265" t="str">
        <f t="shared" si="14"/>
        <v/>
      </c>
    </row>
    <row r="266" spans="1:21" x14ac:dyDescent="0.2">
      <c r="A266" t="s">
        <v>1077</v>
      </c>
      <c r="B266" t="s">
        <v>1078</v>
      </c>
      <c r="C266" t="s">
        <v>462</v>
      </c>
      <c r="D266" t="s">
        <v>1342</v>
      </c>
      <c r="E266" t="s">
        <v>383</v>
      </c>
      <c r="G266" t="s">
        <v>375</v>
      </c>
      <c r="H266" t="s">
        <v>1081</v>
      </c>
      <c r="I266" t="s">
        <v>1082</v>
      </c>
      <c r="J266" t="s">
        <v>467</v>
      </c>
      <c r="K266" t="s">
        <v>1342</v>
      </c>
      <c r="L266" t="s">
        <v>386</v>
      </c>
      <c r="N266" t="s">
        <v>1607</v>
      </c>
      <c r="O266" t="s">
        <v>1608</v>
      </c>
      <c r="P266" t="s">
        <v>1254</v>
      </c>
      <c r="Q266" t="str">
        <f t="shared" si="12"/>
        <v>bệnhviệnbệnhnhiệtđớitrungương-khoakhámchữabênhtheoyêucầu</v>
      </c>
      <c r="R266" t="s">
        <v>1915</v>
      </c>
      <c r="S266" t="str">
        <f>""</f>
        <v/>
      </c>
      <c r="T266" t="str">
        <f t="shared" si="13"/>
        <v>Có</v>
      </c>
      <c r="U266" t="str">
        <f t="shared" si="14"/>
        <v/>
      </c>
    </row>
    <row r="267" spans="1:21" x14ac:dyDescent="0.2">
      <c r="A267" t="s">
        <v>1343</v>
      </c>
      <c r="B267" t="s">
        <v>1344</v>
      </c>
      <c r="C267" t="s">
        <v>462</v>
      </c>
      <c r="D267" t="s">
        <v>1345</v>
      </c>
      <c r="E267" t="s">
        <v>1346</v>
      </c>
      <c r="F267" t="s">
        <v>1347</v>
      </c>
      <c r="G267" t="s">
        <v>375</v>
      </c>
      <c r="H267" t="s">
        <v>1348</v>
      </c>
      <c r="I267" t="s">
        <v>1349</v>
      </c>
      <c r="J267" t="s">
        <v>467</v>
      </c>
      <c r="K267" t="s">
        <v>1345</v>
      </c>
      <c r="L267" t="s">
        <v>1350</v>
      </c>
      <c r="M267" t="s">
        <v>1351</v>
      </c>
      <c r="N267" t="s">
        <v>1658</v>
      </c>
      <c r="O267" t="s">
        <v>1659</v>
      </c>
      <c r="P267" t="s">
        <v>1254</v>
      </c>
      <c r="Q267" t="str">
        <f t="shared" si="12"/>
        <v>bệnhviệnnhitrungương-khuđiềutrịtựnguyện1a+khoaquốctế</v>
      </c>
      <c r="R267" t="s">
        <v>1915</v>
      </c>
      <c r="S267" t="s">
        <v>1915</v>
      </c>
      <c r="T267" t="str">
        <f t="shared" si="13"/>
        <v/>
      </c>
      <c r="U267" t="str">
        <f t="shared" si="14"/>
        <v>Có</v>
      </c>
    </row>
    <row r="268" spans="1:21" x14ac:dyDescent="0.2">
      <c r="A268" t="s">
        <v>1352</v>
      </c>
      <c r="B268" t="s">
        <v>1353</v>
      </c>
      <c r="C268" t="s">
        <v>462</v>
      </c>
      <c r="D268" t="s">
        <v>1354</v>
      </c>
      <c r="E268" t="s">
        <v>1355</v>
      </c>
      <c r="G268" t="s">
        <v>375</v>
      </c>
      <c r="H268" t="s">
        <v>1356</v>
      </c>
      <c r="I268" t="s">
        <v>1357</v>
      </c>
      <c r="J268" t="s">
        <v>467</v>
      </c>
      <c r="K268" t="s">
        <v>1354</v>
      </c>
      <c r="L268" t="s">
        <v>1358</v>
      </c>
      <c r="N268" t="s">
        <v>1660</v>
      </c>
      <c r="O268" t="s">
        <v>1661</v>
      </c>
      <c r="P268" t="s">
        <v>1254</v>
      </c>
      <c r="Q268" t="str">
        <f t="shared" si="12"/>
        <v>bệnhviệnviệtpháphànội</v>
      </c>
      <c r="R268" t="s">
        <v>1915</v>
      </c>
      <c r="S268" t="str">
        <f>""</f>
        <v/>
      </c>
      <c r="T268" t="str">
        <f t="shared" si="13"/>
        <v>Có</v>
      </c>
      <c r="U268" t="str">
        <f t="shared" si="14"/>
        <v/>
      </c>
    </row>
    <row r="269" spans="1:21" x14ac:dyDescent="0.2">
      <c r="A269" t="s">
        <v>1359</v>
      </c>
      <c r="B269" t="s">
        <v>461</v>
      </c>
      <c r="C269" t="s">
        <v>462</v>
      </c>
      <c r="D269" t="s">
        <v>463</v>
      </c>
      <c r="E269" t="s">
        <v>464</v>
      </c>
      <c r="G269" t="s">
        <v>375</v>
      </c>
      <c r="H269" t="s">
        <v>1360</v>
      </c>
      <c r="I269" t="s">
        <v>466</v>
      </c>
      <c r="J269" t="s">
        <v>467</v>
      </c>
      <c r="K269" t="s">
        <v>463</v>
      </c>
      <c r="L269" t="s">
        <v>468</v>
      </c>
      <c r="N269" t="s">
        <v>1496</v>
      </c>
      <c r="O269" t="s">
        <v>460</v>
      </c>
      <c r="P269" t="s">
        <v>1254</v>
      </c>
      <c r="Q269" t="str">
        <f t="shared" si="12"/>
        <v>bệnhviệnđakhoatưnhânhàthành</v>
      </c>
      <c r="R269" t="str">
        <f>""</f>
        <v/>
      </c>
      <c r="S269" t="s">
        <v>1915</v>
      </c>
      <c r="T269" t="str">
        <f t="shared" si="13"/>
        <v/>
      </c>
      <c r="U269" t="str">
        <f t="shared" si="14"/>
        <v>Có</v>
      </c>
    </row>
    <row r="270" spans="1:21" x14ac:dyDescent="0.2">
      <c r="A270" t="s">
        <v>1361</v>
      </c>
      <c r="B270" t="s">
        <v>420</v>
      </c>
      <c r="C270" t="s">
        <v>1362</v>
      </c>
      <c r="D270" t="s">
        <v>422</v>
      </c>
      <c r="E270" t="s">
        <v>423</v>
      </c>
      <c r="F270" t="s">
        <v>424</v>
      </c>
      <c r="G270" t="s">
        <v>375</v>
      </c>
      <c r="H270" t="s">
        <v>1363</v>
      </c>
      <c r="I270" t="s">
        <v>426</v>
      </c>
      <c r="J270" t="s">
        <v>435</v>
      </c>
      <c r="K270" t="s">
        <v>422</v>
      </c>
      <c r="L270" t="s">
        <v>428</v>
      </c>
      <c r="M270" t="s">
        <v>429</v>
      </c>
      <c r="N270" t="s">
        <v>1490</v>
      </c>
      <c r="O270" t="s">
        <v>1491</v>
      </c>
      <c r="P270" t="s">
        <v>1254</v>
      </c>
      <c r="Q270" t="str">
        <f t="shared" si="12"/>
        <v>bệnhviệnđakhoaquốctếthucúc</v>
      </c>
      <c r="R270" t="s">
        <v>1915</v>
      </c>
      <c r="S270" t="s">
        <v>1915</v>
      </c>
      <c r="T270" t="str">
        <f t="shared" si="13"/>
        <v/>
      </c>
      <c r="U270" t="str">
        <f t="shared" si="14"/>
        <v>Có</v>
      </c>
    </row>
    <row r="271" spans="1:21" x14ac:dyDescent="0.2">
      <c r="A271" t="s">
        <v>1364</v>
      </c>
      <c r="B271" t="s">
        <v>1094</v>
      </c>
      <c r="C271" t="s">
        <v>552</v>
      </c>
      <c r="D271" t="s">
        <v>1095</v>
      </c>
      <c r="E271" t="s">
        <v>1096</v>
      </c>
      <c r="F271" t="s">
        <v>392</v>
      </c>
      <c r="G271" t="s">
        <v>375</v>
      </c>
      <c r="H271" t="s">
        <v>1365</v>
      </c>
      <c r="I271" t="s">
        <v>1098</v>
      </c>
      <c r="J271" t="s">
        <v>556</v>
      </c>
      <c r="K271" t="s">
        <v>1095</v>
      </c>
      <c r="L271" t="s">
        <v>1099</v>
      </c>
      <c r="N271" t="s">
        <v>1610</v>
      </c>
      <c r="O271" t="s">
        <v>1093</v>
      </c>
      <c r="P271" t="s">
        <v>1254</v>
      </c>
      <c r="Q271" t="str">
        <f t="shared" si="12"/>
        <v>bệnhviệnđakhoatâmanh</v>
      </c>
      <c r="R271" t="s">
        <v>1915</v>
      </c>
      <c r="S271" t="str">
        <f>""</f>
        <v/>
      </c>
      <c r="T271" t="str">
        <f t="shared" si="13"/>
        <v>Có</v>
      </c>
      <c r="U271" t="str">
        <f t="shared" si="14"/>
        <v/>
      </c>
    </row>
    <row r="272" spans="1:21" x14ac:dyDescent="0.2">
      <c r="A272" t="s">
        <v>543</v>
      </c>
      <c r="B272" t="s">
        <v>544</v>
      </c>
      <c r="C272" t="s">
        <v>477</v>
      </c>
      <c r="D272" t="s">
        <v>545</v>
      </c>
      <c r="E272" t="s">
        <v>546</v>
      </c>
      <c r="G272" t="s">
        <v>375</v>
      </c>
      <c r="H272" t="s">
        <v>547</v>
      </c>
      <c r="I272" t="s">
        <v>548</v>
      </c>
      <c r="J272" t="s">
        <v>482</v>
      </c>
      <c r="K272" t="s">
        <v>545</v>
      </c>
      <c r="L272" t="s">
        <v>549</v>
      </c>
      <c r="N272" t="s">
        <v>1509</v>
      </c>
      <c r="O272" t="s">
        <v>543</v>
      </c>
      <c r="P272" t="s">
        <v>1254</v>
      </c>
      <c r="Q272" t="str">
        <f t="shared" si="12"/>
        <v>bệnhviệnquốctếdolife</v>
      </c>
      <c r="R272" t="str">
        <f>""</f>
        <v/>
      </c>
      <c r="S272" t="str">
        <f>""</f>
        <v/>
      </c>
      <c r="T272" t="str">
        <f t="shared" si="13"/>
        <v/>
      </c>
      <c r="U272" t="str">
        <f t="shared" si="14"/>
        <v/>
      </c>
    </row>
    <row r="273" spans="1:21" x14ac:dyDescent="0.2">
      <c r="A273" t="s">
        <v>550</v>
      </c>
      <c r="B273" t="s">
        <v>551</v>
      </c>
      <c r="C273" t="s">
        <v>552</v>
      </c>
      <c r="D273">
        <v>1900.8082999999999</v>
      </c>
      <c r="E273" t="s">
        <v>553</v>
      </c>
      <c r="G273" t="s">
        <v>375</v>
      </c>
      <c r="H273" t="s">
        <v>554</v>
      </c>
      <c r="I273" t="s">
        <v>555</v>
      </c>
      <c r="J273" t="s">
        <v>556</v>
      </c>
      <c r="K273">
        <v>1900.8082999999999</v>
      </c>
      <c r="L273" t="s">
        <v>557</v>
      </c>
      <c r="N273" t="s">
        <v>1510</v>
      </c>
      <c r="O273" t="s">
        <v>1511</v>
      </c>
      <c r="P273" t="s">
        <v>1254</v>
      </c>
      <c r="Q273" t="str">
        <f t="shared" si="12"/>
        <v>bệnhviênđakhoaquốctếbắchà</v>
      </c>
      <c r="R273" t="s">
        <v>1915</v>
      </c>
      <c r="S273" t="str">
        <f>""</f>
        <v/>
      </c>
      <c r="T273" t="str">
        <f t="shared" si="13"/>
        <v>Có</v>
      </c>
      <c r="U273" t="str">
        <f t="shared" si="14"/>
        <v/>
      </c>
    </row>
    <row r="274" spans="1:21" x14ac:dyDescent="0.2">
      <c r="A274" t="s">
        <v>569</v>
      </c>
      <c r="B274" t="s">
        <v>570</v>
      </c>
      <c r="C274" t="s">
        <v>571</v>
      </c>
      <c r="D274" t="s">
        <v>572</v>
      </c>
      <c r="E274" t="s">
        <v>573</v>
      </c>
      <c r="G274" t="s">
        <v>574</v>
      </c>
      <c r="H274" t="s">
        <v>575</v>
      </c>
      <c r="I274" t="s">
        <v>576</v>
      </c>
      <c r="J274" t="s">
        <v>577</v>
      </c>
      <c r="K274" t="s">
        <v>572</v>
      </c>
      <c r="L274" t="s">
        <v>578</v>
      </c>
      <c r="N274" t="s">
        <v>1514</v>
      </c>
      <c r="O274" t="s">
        <v>1515</v>
      </c>
      <c r="P274" t="s">
        <v>1254</v>
      </c>
      <c r="Q274" t="str">
        <f t="shared" si="12"/>
        <v>bệnhviệnhữunghịlạcviệt</v>
      </c>
      <c r="R274" t="s">
        <v>1915</v>
      </c>
      <c r="S274" t="s">
        <v>1915</v>
      </c>
      <c r="T274" t="str">
        <f t="shared" si="13"/>
        <v/>
      </c>
      <c r="U274" t="str">
        <f t="shared" si="14"/>
        <v>Có</v>
      </c>
    </row>
    <row r="275" spans="1:21" x14ac:dyDescent="0.2">
      <c r="A275" t="s">
        <v>1121</v>
      </c>
      <c r="B275" t="s">
        <v>1122</v>
      </c>
      <c r="C275" t="s">
        <v>1123</v>
      </c>
      <c r="D275" t="s">
        <v>1124</v>
      </c>
      <c r="E275" t="s">
        <v>1125</v>
      </c>
      <c r="G275" t="s">
        <v>1123</v>
      </c>
      <c r="H275" t="s">
        <v>1126</v>
      </c>
      <c r="I275" t="s">
        <v>1127</v>
      </c>
      <c r="J275" t="s">
        <v>1128</v>
      </c>
      <c r="K275" t="s">
        <v>1124</v>
      </c>
      <c r="L275" t="s">
        <v>1129</v>
      </c>
      <c r="N275" t="s">
        <v>1617</v>
      </c>
      <c r="O275" t="s">
        <v>1121</v>
      </c>
      <c r="P275" t="s">
        <v>1254</v>
      </c>
      <c r="Q275" t="str">
        <f t="shared" si="12"/>
        <v>bệnhviệnmắtquốctếdndbắcgiang</v>
      </c>
      <c r="R275" t="str">
        <f>""</f>
        <v/>
      </c>
      <c r="S275" t="str">
        <f>""</f>
        <v/>
      </c>
      <c r="T275" t="str">
        <f t="shared" si="13"/>
        <v/>
      </c>
      <c r="U275" t="str">
        <f t="shared" si="14"/>
        <v/>
      </c>
    </row>
    <row r="276" spans="1:21" x14ac:dyDescent="0.2">
      <c r="A276" t="s">
        <v>579</v>
      </c>
      <c r="B276" t="s">
        <v>580</v>
      </c>
      <c r="C276" t="s">
        <v>581</v>
      </c>
      <c r="D276" t="s">
        <v>582</v>
      </c>
      <c r="E276" t="s">
        <v>1131</v>
      </c>
      <c r="G276" t="s">
        <v>581</v>
      </c>
      <c r="H276" t="s">
        <v>584</v>
      </c>
      <c r="I276" t="s">
        <v>585</v>
      </c>
      <c r="J276" t="s">
        <v>586</v>
      </c>
      <c r="K276" t="s">
        <v>582</v>
      </c>
      <c r="L276" t="s">
        <v>1132</v>
      </c>
      <c r="N276" t="s">
        <v>1516</v>
      </c>
      <c r="O276" t="s">
        <v>1517</v>
      </c>
      <c r="P276" t="s">
        <v>1254</v>
      </c>
      <c r="Q276" t="str">
        <f t="shared" si="12"/>
        <v>bệnhviệnđakhoatưnhânkinhbắc</v>
      </c>
      <c r="R276" t="str">
        <f>""</f>
        <v/>
      </c>
      <c r="S276" t="s">
        <v>1915</v>
      </c>
      <c r="T276" t="str">
        <f t="shared" si="13"/>
        <v/>
      </c>
      <c r="U276" t="str">
        <f t="shared" si="14"/>
        <v>Có</v>
      </c>
    </row>
    <row r="277" spans="1:21" x14ac:dyDescent="0.2">
      <c r="A277" t="s">
        <v>595</v>
      </c>
      <c r="B277" t="s">
        <v>596</v>
      </c>
      <c r="C277" t="s">
        <v>597</v>
      </c>
      <c r="D277" t="s">
        <v>1366</v>
      </c>
      <c r="E277" t="s">
        <v>258</v>
      </c>
      <c r="G277" t="s">
        <v>599</v>
      </c>
      <c r="H277" t="s">
        <v>600</v>
      </c>
      <c r="I277" t="s">
        <v>601</v>
      </c>
      <c r="J277" t="s">
        <v>602</v>
      </c>
      <c r="K277" t="s">
        <v>598</v>
      </c>
      <c r="L277" t="s">
        <v>258</v>
      </c>
      <c r="N277" t="s">
        <v>1519</v>
      </c>
      <c r="O277" t="s">
        <v>1520</v>
      </c>
      <c r="P277" t="s">
        <v>1254</v>
      </c>
      <c r="Q277" t="str">
        <f t="shared" si="12"/>
        <v>bệnhviệnđakhoaquốctếvinmechạlong</v>
      </c>
      <c r="R277" t="s">
        <v>1915</v>
      </c>
      <c r="S277" t="str">
        <f>""</f>
        <v/>
      </c>
      <c r="T277" t="str">
        <f t="shared" si="13"/>
        <v>Có</v>
      </c>
      <c r="U277" t="str">
        <f t="shared" si="14"/>
        <v/>
      </c>
    </row>
    <row r="278" spans="1:21" x14ac:dyDescent="0.2">
      <c r="A278" t="s">
        <v>1367</v>
      </c>
      <c r="B278" t="s">
        <v>604</v>
      </c>
      <c r="C278" t="s">
        <v>1368</v>
      </c>
      <c r="D278" t="s">
        <v>1135</v>
      </c>
      <c r="E278" t="s">
        <v>607</v>
      </c>
      <c r="G278" t="s">
        <v>608</v>
      </c>
      <c r="H278" t="s">
        <v>1369</v>
      </c>
      <c r="I278" t="s">
        <v>1370</v>
      </c>
      <c r="J278" t="s">
        <v>1136</v>
      </c>
      <c r="K278" t="s">
        <v>1135</v>
      </c>
      <c r="L278" t="s">
        <v>612</v>
      </c>
      <c r="N278" t="s">
        <v>1618</v>
      </c>
      <c r="O278" t="s">
        <v>603</v>
      </c>
      <c r="P278" t="s">
        <v>1254</v>
      </c>
      <c r="Q278" t="str">
        <f t="shared" si="12"/>
        <v>bệnhviệnđakhoaquốctếhảiphòng</v>
      </c>
      <c r="R278" t="s">
        <v>1915</v>
      </c>
      <c r="S278" t="str">
        <f>""</f>
        <v/>
      </c>
      <c r="T278" t="str">
        <f t="shared" si="13"/>
        <v>Có</v>
      </c>
      <c r="U278" t="str">
        <f t="shared" si="14"/>
        <v/>
      </c>
    </row>
    <row r="279" spans="1:21" x14ac:dyDescent="0.2">
      <c r="A279" t="s">
        <v>1371</v>
      </c>
      <c r="B279" t="s">
        <v>1372</v>
      </c>
      <c r="C279" t="s">
        <v>1373</v>
      </c>
      <c r="D279" t="s">
        <v>1140</v>
      </c>
      <c r="E279" t="s">
        <v>1141</v>
      </c>
      <c r="G279" t="s">
        <v>608</v>
      </c>
      <c r="H279" t="s">
        <v>1374</v>
      </c>
      <c r="I279" t="s">
        <v>1143</v>
      </c>
      <c r="J279" t="s">
        <v>1144</v>
      </c>
      <c r="K279" t="s">
        <v>1140</v>
      </c>
      <c r="L279" t="s">
        <v>1145</v>
      </c>
      <c r="N279" t="s">
        <v>1521</v>
      </c>
      <c r="O279" t="s">
        <v>1137</v>
      </c>
      <c r="P279" t="s">
        <v>1254</v>
      </c>
      <c r="Q279" t="str">
        <f t="shared" si="12"/>
        <v>bệnhviệnđạihọcyhảiphòng</v>
      </c>
      <c r="R279" t="s">
        <v>1915</v>
      </c>
      <c r="S279" t="str">
        <f>""</f>
        <v/>
      </c>
      <c r="T279" t="str">
        <f t="shared" si="13"/>
        <v>Có</v>
      </c>
      <c r="U279" t="str">
        <f t="shared" si="14"/>
        <v/>
      </c>
    </row>
    <row r="280" spans="1:21" x14ac:dyDescent="0.2">
      <c r="A280" t="s">
        <v>613</v>
      </c>
      <c r="B280" t="s">
        <v>614</v>
      </c>
      <c r="C280" t="s">
        <v>615</v>
      </c>
      <c r="D280" t="s">
        <v>1375</v>
      </c>
      <c r="E280" t="s">
        <v>617</v>
      </c>
      <c r="G280" t="s">
        <v>1376</v>
      </c>
      <c r="H280" t="s">
        <v>619</v>
      </c>
      <c r="I280" t="s">
        <v>620</v>
      </c>
      <c r="J280" t="s">
        <v>615</v>
      </c>
      <c r="K280" t="s">
        <v>1375</v>
      </c>
      <c r="L280" t="s">
        <v>621</v>
      </c>
      <c r="N280" t="s">
        <v>1522</v>
      </c>
      <c r="O280" t="s">
        <v>1523</v>
      </c>
      <c r="P280" t="s">
        <v>1254</v>
      </c>
      <c r="Q280" t="str">
        <f t="shared" si="12"/>
        <v>bệnhviệnthànhansàigòn</v>
      </c>
      <c r="R280" t="s">
        <v>1915</v>
      </c>
      <c r="S280" t="str">
        <f>""</f>
        <v/>
      </c>
      <c r="T280" t="str">
        <f t="shared" si="13"/>
        <v>Có</v>
      </c>
      <c r="U280" t="str">
        <f t="shared" si="14"/>
        <v/>
      </c>
    </row>
    <row r="281" spans="1:21" x14ac:dyDescent="0.2">
      <c r="A281" t="s">
        <v>622</v>
      </c>
      <c r="B281" t="s">
        <v>623</v>
      </c>
      <c r="C281" t="s">
        <v>615</v>
      </c>
      <c r="D281" t="s">
        <v>1377</v>
      </c>
      <c r="E281" t="s">
        <v>625</v>
      </c>
      <c r="G281" t="s">
        <v>1376</v>
      </c>
      <c r="H281" t="s">
        <v>626</v>
      </c>
      <c r="I281" t="s">
        <v>627</v>
      </c>
      <c r="J281" t="s">
        <v>615</v>
      </c>
      <c r="K281" t="s">
        <v>1377</v>
      </c>
      <c r="L281" t="s">
        <v>628</v>
      </c>
      <c r="N281" t="s">
        <v>1524</v>
      </c>
      <c r="O281" t="s">
        <v>1525</v>
      </c>
      <c r="P281" t="s">
        <v>1254</v>
      </c>
      <c r="Q281" t="str">
        <f t="shared" si="12"/>
        <v>bệnhviệnquốctếvinh</v>
      </c>
      <c r="R281" t="s">
        <v>1915</v>
      </c>
      <c r="S281" t="s">
        <v>1915</v>
      </c>
      <c r="T281" t="str">
        <f t="shared" si="13"/>
        <v/>
      </c>
      <c r="U281" t="str">
        <f t="shared" si="14"/>
        <v>Có</v>
      </c>
    </row>
    <row r="282" spans="1:21" x14ac:dyDescent="0.2">
      <c r="A282" t="s">
        <v>1378</v>
      </c>
      <c r="B282" t="s">
        <v>1379</v>
      </c>
      <c r="C282" t="s">
        <v>631</v>
      </c>
      <c r="D282" t="s">
        <v>1380</v>
      </c>
      <c r="E282" t="s">
        <v>1381</v>
      </c>
      <c r="G282" t="s">
        <v>631</v>
      </c>
      <c r="H282" t="s">
        <v>1382</v>
      </c>
      <c r="I282" t="s">
        <v>1383</v>
      </c>
      <c r="J282" t="s">
        <v>1149</v>
      </c>
      <c r="K282" t="s">
        <v>1380</v>
      </c>
      <c r="L282" t="s">
        <v>1384</v>
      </c>
      <c r="N282" t="s">
        <v>1662</v>
      </c>
      <c r="O282" t="s">
        <v>1663</v>
      </c>
      <c r="P282" t="s">
        <v>1254</v>
      </c>
      <c r="Q282" t="str">
        <f t="shared" si="12"/>
        <v>bệnhviệntrungươnghuế
trungtâmđiềutrịtheoyêucầuvàquốctế</v>
      </c>
      <c r="R282" t="s">
        <v>1915</v>
      </c>
      <c r="S282" t="s">
        <v>1915</v>
      </c>
      <c r="T282" t="str">
        <f t="shared" si="13"/>
        <v/>
      </c>
      <c r="U282" t="str">
        <f t="shared" si="14"/>
        <v>Có</v>
      </c>
    </row>
    <row r="283" spans="1:21" x14ac:dyDescent="0.2">
      <c r="A283" t="s">
        <v>629</v>
      </c>
      <c r="B283" t="s">
        <v>630</v>
      </c>
      <c r="C283" t="s">
        <v>631</v>
      </c>
      <c r="D283" t="s">
        <v>632</v>
      </c>
      <c r="E283" t="s">
        <v>633</v>
      </c>
      <c r="F283" t="s">
        <v>392</v>
      </c>
      <c r="G283" t="s">
        <v>631</v>
      </c>
      <c r="H283" t="s">
        <v>1147</v>
      </c>
      <c r="I283" t="s">
        <v>1148</v>
      </c>
      <c r="J283" t="s">
        <v>1149</v>
      </c>
      <c r="K283" t="s">
        <v>632</v>
      </c>
      <c r="L283" t="s">
        <v>1150</v>
      </c>
      <c r="N283" t="s">
        <v>1526</v>
      </c>
      <c r="O283" t="s">
        <v>1527</v>
      </c>
      <c r="P283" t="s">
        <v>1254</v>
      </c>
      <c r="Q283" t="str">
        <f t="shared" si="12"/>
        <v>bệnhviệnđakhoahoàngviếtthắng</v>
      </c>
      <c r="R283" t="s">
        <v>1915</v>
      </c>
      <c r="S283" t="s">
        <v>1915</v>
      </c>
      <c r="T283" t="str">
        <f t="shared" si="13"/>
        <v/>
      </c>
      <c r="U283" t="str">
        <f t="shared" si="14"/>
        <v>Có</v>
      </c>
    </row>
    <row r="284" spans="1:21" x14ac:dyDescent="0.2">
      <c r="A284" t="s">
        <v>1385</v>
      </c>
      <c r="B284" t="s">
        <v>1152</v>
      </c>
      <c r="C284" t="s">
        <v>1386</v>
      </c>
      <c r="D284" t="s">
        <v>1153</v>
      </c>
      <c r="E284" t="s">
        <v>1154</v>
      </c>
      <c r="G284" t="s">
        <v>1387</v>
      </c>
      <c r="H284" t="s">
        <v>1388</v>
      </c>
      <c r="I284" t="s">
        <v>1156</v>
      </c>
      <c r="J284" t="s">
        <v>1157</v>
      </c>
      <c r="K284" t="s">
        <v>1153</v>
      </c>
      <c r="L284" t="s">
        <v>1158</v>
      </c>
      <c r="N284" t="s">
        <v>1619</v>
      </c>
      <c r="O284" t="s">
        <v>1151</v>
      </c>
      <c r="P284" t="s">
        <v>1254</v>
      </c>
      <c r="Q284" t="str">
        <f t="shared" si="12"/>
        <v>bệnhviệnđakhoabìnhdânđànẵng</v>
      </c>
      <c r="R284" t="s">
        <v>1915</v>
      </c>
      <c r="S284" t="str">
        <f>""</f>
        <v/>
      </c>
      <c r="T284" t="str">
        <f t="shared" si="13"/>
        <v>Có</v>
      </c>
      <c r="U284" t="str">
        <f t="shared" si="14"/>
        <v/>
      </c>
    </row>
    <row r="285" spans="1:21" x14ac:dyDescent="0.2">
      <c r="A285" t="s">
        <v>635</v>
      </c>
      <c r="B285" t="s">
        <v>636</v>
      </c>
      <c r="C285" t="s">
        <v>1386</v>
      </c>
      <c r="D285" t="s">
        <v>1389</v>
      </c>
      <c r="E285" t="s">
        <v>639</v>
      </c>
      <c r="G285" t="s">
        <v>1387</v>
      </c>
      <c r="H285" t="s">
        <v>641</v>
      </c>
      <c r="I285" t="s">
        <v>642</v>
      </c>
      <c r="J285" t="s">
        <v>1157</v>
      </c>
      <c r="K285" t="s">
        <v>1389</v>
      </c>
      <c r="L285" t="s">
        <v>644</v>
      </c>
      <c r="N285" t="s">
        <v>1528</v>
      </c>
      <c r="O285" t="s">
        <v>1529</v>
      </c>
      <c r="P285" t="s">
        <v>1254</v>
      </c>
      <c r="Q285" t="str">
        <f t="shared" si="12"/>
        <v>bệnhviệnhoànmỹđànẵng</v>
      </c>
      <c r="R285" t="str">
        <f>""</f>
        <v/>
      </c>
      <c r="S285" t="s">
        <v>1915</v>
      </c>
      <c r="T285" t="str">
        <f t="shared" si="13"/>
        <v/>
      </c>
      <c r="U285" t="str">
        <f t="shared" si="14"/>
        <v>Có</v>
      </c>
    </row>
    <row r="286" spans="1:21" x14ac:dyDescent="0.2">
      <c r="A286" t="s">
        <v>645</v>
      </c>
      <c r="B286" t="s">
        <v>646</v>
      </c>
      <c r="C286" t="s">
        <v>1386</v>
      </c>
      <c r="D286" t="s">
        <v>647</v>
      </c>
      <c r="E286" t="s">
        <v>648</v>
      </c>
      <c r="G286" t="s">
        <v>1387</v>
      </c>
      <c r="H286" t="s">
        <v>650</v>
      </c>
      <c r="I286" t="s">
        <v>1390</v>
      </c>
      <c r="J286" t="s">
        <v>1157</v>
      </c>
      <c r="K286" t="s">
        <v>647</v>
      </c>
      <c r="L286" t="s">
        <v>652</v>
      </c>
      <c r="N286" t="s">
        <v>1530</v>
      </c>
      <c r="O286" t="s">
        <v>645</v>
      </c>
      <c r="P286" t="s">
        <v>1254</v>
      </c>
      <c r="Q286" t="str">
        <f t="shared" si="12"/>
        <v>bệnhviệnđakhoagiađìnhđànẵng-khudịchvụcao</v>
      </c>
      <c r="R286" t="str">
        <f>""</f>
        <v/>
      </c>
      <c r="S286" t="str">
        <f>""</f>
        <v/>
      </c>
      <c r="T286" t="str">
        <f t="shared" si="13"/>
        <v/>
      </c>
      <c r="U286" t="str">
        <f t="shared" si="14"/>
        <v/>
      </c>
    </row>
    <row r="287" spans="1:21" x14ac:dyDescent="0.2">
      <c r="A287" t="s">
        <v>1391</v>
      </c>
      <c r="B287" t="s">
        <v>655</v>
      </c>
      <c r="C287" t="s">
        <v>1392</v>
      </c>
      <c r="D287" t="s">
        <v>657</v>
      </c>
      <c r="E287" t="s">
        <v>658</v>
      </c>
      <c r="G287" t="s">
        <v>1387</v>
      </c>
      <c r="H287" t="s">
        <v>1393</v>
      </c>
      <c r="I287" t="s">
        <v>1394</v>
      </c>
      <c r="J287" t="s">
        <v>1159</v>
      </c>
      <c r="K287" t="s">
        <v>657</v>
      </c>
      <c r="L287" t="s">
        <v>662</v>
      </c>
      <c r="N287" t="s">
        <v>1531</v>
      </c>
      <c r="O287" t="s">
        <v>1532</v>
      </c>
      <c r="P287" t="s">
        <v>1254</v>
      </c>
      <c r="Q287" t="str">
        <f t="shared" si="12"/>
        <v>bệnhviệnđakhoatâmtríđànẵng</v>
      </c>
      <c r="R287" t="s">
        <v>1915</v>
      </c>
      <c r="S287" t="s">
        <v>1915</v>
      </c>
      <c r="T287" t="str">
        <f t="shared" si="13"/>
        <v/>
      </c>
      <c r="U287" t="str">
        <f t="shared" si="14"/>
        <v>Có</v>
      </c>
    </row>
    <row r="288" spans="1:21" x14ac:dyDescent="0.2">
      <c r="A288" t="s">
        <v>1395</v>
      </c>
      <c r="B288" t="s">
        <v>1161</v>
      </c>
      <c r="C288" t="s">
        <v>1162</v>
      </c>
      <c r="D288" t="s">
        <v>1163</v>
      </c>
      <c r="E288" t="s">
        <v>1164</v>
      </c>
      <c r="G288" t="s">
        <v>1387</v>
      </c>
      <c r="H288" t="s">
        <v>1396</v>
      </c>
      <c r="I288" t="s">
        <v>1166</v>
      </c>
      <c r="J288" t="s">
        <v>1167</v>
      </c>
      <c r="K288" t="s">
        <v>1163</v>
      </c>
      <c r="L288" t="s">
        <v>1168</v>
      </c>
      <c r="N288" t="s">
        <v>1620</v>
      </c>
      <c r="O288" t="s">
        <v>1621</v>
      </c>
      <c r="P288" t="s">
        <v>1254</v>
      </c>
      <c r="Q288" t="str">
        <f t="shared" si="12"/>
        <v>bệnhviệnphụnữđànẵng</v>
      </c>
      <c r="R288" t="s">
        <v>1915</v>
      </c>
      <c r="S288" t="s">
        <v>1915</v>
      </c>
      <c r="T288" t="str">
        <f t="shared" si="13"/>
        <v/>
      </c>
      <c r="U288" t="str">
        <f t="shared" si="14"/>
        <v>Có</v>
      </c>
    </row>
    <row r="289" spans="1:21" x14ac:dyDescent="0.2">
      <c r="A289" t="s">
        <v>672</v>
      </c>
      <c r="B289" t="s">
        <v>673</v>
      </c>
      <c r="C289" t="s">
        <v>674</v>
      </c>
      <c r="D289" t="s">
        <v>1397</v>
      </c>
      <c r="E289" t="s">
        <v>617</v>
      </c>
      <c r="G289" t="s">
        <v>676</v>
      </c>
      <c r="H289" t="s">
        <v>677</v>
      </c>
      <c r="I289" t="s">
        <v>678</v>
      </c>
      <c r="J289" t="s">
        <v>679</v>
      </c>
      <c r="K289" t="s">
        <v>1397</v>
      </c>
      <c r="L289" t="s">
        <v>621</v>
      </c>
      <c r="N289" t="s">
        <v>1622</v>
      </c>
      <c r="O289" t="s">
        <v>1536</v>
      </c>
      <c r="P289" t="s">
        <v>1254</v>
      </c>
      <c r="Q289" t="str">
        <f t="shared" si="12"/>
        <v>bệnhviệnđakhoavĩnhđức</v>
      </c>
      <c r="R289" t="s">
        <v>1915</v>
      </c>
      <c r="S289" t="s">
        <v>1915</v>
      </c>
      <c r="T289" t="str">
        <f t="shared" si="13"/>
        <v/>
      </c>
      <c r="U289" t="str">
        <f t="shared" si="14"/>
        <v>Có</v>
      </c>
    </row>
    <row r="290" spans="1:21" x14ac:dyDescent="0.2">
      <c r="A290" t="s">
        <v>1398</v>
      </c>
      <c r="B290" t="s">
        <v>1399</v>
      </c>
      <c r="C290" t="s">
        <v>1400</v>
      </c>
      <c r="D290" t="s">
        <v>1401</v>
      </c>
      <c r="E290" t="s">
        <v>617</v>
      </c>
      <c r="G290" t="s">
        <v>676</v>
      </c>
      <c r="H290" t="s">
        <v>1402</v>
      </c>
      <c r="I290" t="s">
        <v>1403</v>
      </c>
      <c r="J290" t="s">
        <v>1404</v>
      </c>
      <c r="K290" t="s">
        <v>1401</v>
      </c>
      <c r="L290" t="s">
        <v>621</v>
      </c>
      <c r="N290" t="s">
        <v>1664</v>
      </c>
      <c r="O290" t="s">
        <v>1665</v>
      </c>
      <c r="P290" t="s">
        <v>1254</v>
      </c>
      <c r="Q290" t="str">
        <f t="shared" si="12"/>
        <v>bệnhviệntháibìnhdươnghộian</v>
      </c>
      <c r="R290" t="str">
        <f>""</f>
        <v/>
      </c>
      <c r="S290" t="s">
        <v>1915</v>
      </c>
      <c r="T290" t="str">
        <f t="shared" si="13"/>
        <v/>
      </c>
      <c r="U290" t="str">
        <f t="shared" si="14"/>
        <v>Có</v>
      </c>
    </row>
    <row r="291" spans="1:21" x14ac:dyDescent="0.2">
      <c r="A291" t="s">
        <v>680</v>
      </c>
      <c r="B291" t="s">
        <v>1405</v>
      </c>
      <c r="C291" t="s">
        <v>682</v>
      </c>
      <c r="D291" t="s">
        <v>683</v>
      </c>
      <c r="E291" t="s">
        <v>684</v>
      </c>
      <c r="G291" t="s">
        <v>682</v>
      </c>
      <c r="H291" t="s">
        <v>686</v>
      </c>
      <c r="I291" t="s">
        <v>1406</v>
      </c>
      <c r="J291" t="s">
        <v>682</v>
      </c>
      <c r="K291" t="s">
        <v>683</v>
      </c>
      <c r="L291" t="s">
        <v>688</v>
      </c>
      <c r="N291" t="s">
        <v>1537</v>
      </c>
      <c r="O291" t="s">
        <v>1538</v>
      </c>
      <c r="P291" t="s">
        <v>1254</v>
      </c>
      <c r="Q291" t="str">
        <f t="shared" si="12"/>
        <v>bệnhviệnvknhatrangbệnhviện22-12</v>
      </c>
      <c r="R291" t="s">
        <v>1915</v>
      </c>
      <c r="S291" t="str">
        <f>""</f>
        <v/>
      </c>
      <c r="T291" t="str">
        <f t="shared" si="13"/>
        <v/>
      </c>
      <c r="U291" t="str">
        <f t="shared" si="14"/>
        <v>Có</v>
      </c>
    </row>
    <row r="292" spans="1:21" x14ac:dyDescent="0.2">
      <c r="A292" t="s">
        <v>695</v>
      </c>
      <c r="B292" t="s">
        <v>696</v>
      </c>
      <c r="C292" t="s">
        <v>682</v>
      </c>
      <c r="D292" t="s">
        <v>1407</v>
      </c>
      <c r="E292" t="s">
        <v>224</v>
      </c>
      <c r="G292" t="s">
        <v>682</v>
      </c>
      <c r="H292" t="s">
        <v>698</v>
      </c>
      <c r="I292" t="s">
        <v>699</v>
      </c>
      <c r="J292" t="s">
        <v>682</v>
      </c>
      <c r="K292" t="s">
        <v>1408</v>
      </c>
      <c r="L292" t="s">
        <v>227</v>
      </c>
      <c r="N292" t="s">
        <v>1541</v>
      </c>
      <c r="O292" t="s">
        <v>1542</v>
      </c>
      <c r="P292" t="s">
        <v>1254</v>
      </c>
      <c r="Q292" t="str">
        <f t="shared" si="12"/>
        <v>bệnhviệnđakhoaquốctếvinmecnhatrang</v>
      </c>
      <c r="R292" t="s">
        <v>1915</v>
      </c>
      <c r="S292" t="str">
        <f>""</f>
        <v/>
      </c>
      <c r="T292" t="str">
        <f t="shared" si="13"/>
        <v>Có</v>
      </c>
      <c r="U292" t="str">
        <f t="shared" si="14"/>
        <v/>
      </c>
    </row>
    <row r="293" spans="1:21" x14ac:dyDescent="0.2">
      <c r="A293" t="s">
        <v>701</v>
      </c>
      <c r="B293" t="s">
        <v>702</v>
      </c>
      <c r="C293" t="s">
        <v>682</v>
      </c>
      <c r="D293" t="s">
        <v>1175</v>
      </c>
      <c r="E293" t="s">
        <v>704</v>
      </c>
      <c r="F293" t="s">
        <v>392</v>
      </c>
      <c r="G293" t="s">
        <v>682</v>
      </c>
      <c r="H293" t="s">
        <v>1176</v>
      </c>
      <c r="I293" t="s">
        <v>706</v>
      </c>
      <c r="J293" t="s">
        <v>682</v>
      </c>
      <c r="K293" t="s">
        <v>703</v>
      </c>
      <c r="L293" t="s">
        <v>707</v>
      </c>
      <c r="M293" t="s">
        <v>70</v>
      </c>
      <c r="N293" t="s">
        <v>1543</v>
      </c>
      <c r="O293" t="s">
        <v>701</v>
      </c>
      <c r="P293" t="s">
        <v>1254</v>
      </c>
      <c r="Q293" t="str">
        <f t="shared" si="12"/>
        <v>bệnhviệnđakhoatâmtrínhatrang-khuquốctế</v>
      </c>
      <c r="R293" t="str">
        <f>""</f>
        <v/>
      </c>
      <c r="S293" t="str">
        <f>""</f>
        <v/>
      </c>
      <c r="T293" t="str">
        <f t="shared" si="13"/>
        <v/>
      </c>
      <c r="U293" t="str">
        <f t="shared" si="14"/>
        <v/>
      </c>
    </row>
    <row r="294" spans="1:21" x14ac:dyDescent="0.2">
      <c r="A294" t="s">
        <v>715</v>
      </c>
      <c r="B294" t="s">
        <v>716</v>
      </c>
      <c r="C294" t="s">
        <v>717</v>
      </c>
      <c r="D294" t="s">
        <v>718</v>
      </c>
      <c r="E294" t="s">
        <v>719</v>
      </c>
      <c r="G294" t="s">
        <v>720</v>
      </c>
      <c r="H294" t="s">
        <v>721</v>
      </c>
      <c r="I294" t="s">
        <v>722</v>
      </c>
      <c r="J294" t="s">
        <v>723</v>
      </c>
      <c r="K294" t="s">
        <v>718</v>
      </c>
      <c r="L294" t="s">
        <v>724</v>
      </c>
      <c r="N294" t="s">
        <v>1546</v>
      </c>
      <c r="O294" t="s">
        <v>715</v>
      </c>
      <c r="P294" t="s">
        <v>1254</v>
      </c>
      <c r="Q294" t="str">
        <f t="shared" si="12"/>
        <v>bệnhviệnđakhoahòabình</v>
      </c>
      <c r="R294" t="str">
        <f>""</f>
        <v/>
      </c>
      <c r="S294" t="str">
        <f>""</f>
        <v/>
      </c>
      <c r="T294" t="str">
        <f t="shared" si="13"/>
        <v/>
      </c>
      <c r="U294" t="str">
        <f t="shared" si="14"/>
        <v/>
      </c>
    </row>
    <row r="295" spans="1:21" x14ac:dyDescent="0.2">
      <c r="A295" t="s">
        <v>725</v>
      </c>
      <c r="B295" t="s">
        <v>726</v>
      </c>
      <c r="C295" t="s">
        <v>727</v>
      </c>
      <c r="D295" t="s">
        <v>728</v>
      </c>
      <c r="E295" t="s">
        <v>639</v>
      </c>
      <c r="G295" t="s">
        <v>727</v>
      </c>
      <c r="H295" t="s">
        <v>729</v>
      </c>
      <c r="I295" t="s">
        <v>730</v>
      </c>
      <c r="J295" t="s">
        <v>731</v>
      </c>
      <c r="K295" t="s">
        <v>728</v>
      </c>
      <c r="L295" t="s">
        <v>644</v>
      </c>
      <c r="N295" t="s">
        <v>1547</v>
      </c>
      <c r="O295" t="s">
        <v>1548</v>
      </c>
      <c r="P295" t="s">
        <v>1254</v>
      </c>
      <c r="Q295" t="str">
        <f t="shared" si="12"/>
        <v>bệnhviệnhoànmỹđàlạt</v>
      </c>
      <c r="R295" t="str">
        <f>""</f>
        <v/>
      </c>
      <c r="S295" t="s">
        <v>1915</v>
      </c>
      <c r="T295" t="str">
        <f t="shared" si="13"/>
        <v/>
      </c>
      <c r="U295" t="str">
        <f t="shared" si="14"/>
        <v>Có</v>
      </c>
    </row>
    <row r="296" spans="1:21" x14ac:dyDescent="0.2">
      <c r="A296" t="s">
        <v>732</v>
      </c>
      <c r="B296" t="s">
        <v>733</v>
      </c>
      <c r="C296" t="s">
        <v>734</v>
      </c>
      <c r="D296" t="s">
        <v>735</v>
      </c>
      <c r="E296" t="s">
        <v>736</v>
      </c>
      <c r="G296" t="s">
        <v>737</v>
      </c>
      <c r="H296" t="s">
        <v>738</v>
      </c>
      <c r="I296" t="s">
        <v>739</v>
      </c>
      <c r="J296" t="s">
        <v>740</v>
      </c>
      <c r="K296" t="s">
        <v>735</v>
      </c>
      <c r="L296" t="s">
        <v>741</v>
      </c>
      <c r="N296" t="s">
        <v>1549</v>
      </c>
      <c r="O296" t="s">
        <v>1550</v>
      </c>
      <c r="P296" t="s">
        <v>1254</v>
      </c>
      <c r="Q296" t="str">
        <f t="shared" si="12"/>
        <v>bệnhviệnquốctếđồngnai</v>
      </c>
      <c r="R296" t="s">
        <v>1915</v>
      </c>
      <c r="S296" t="s">
        <v>1915</v>
      </c>
      <c r="T296" t="str">
        <f t="shared" si="13"/>
        <v/>
      </c>
      <c r="U296" t="str">
        <f t="shared" si="14"/>
        <v>Có</v>
      </c>
    </row>
    <row r="297" spans="1:21" x14ac:dyDescent="0.2">
      <c r="A297" t="s">
        <v>742</v>
      </c>
      <c r="B297" t="s">
        <v>743</v>
      </c>
      <c r="C297" t="s">
        <v>734</v>
      </c>
      <c r="D297" t="s">
        <v>744</v>
      </c>
      <c r="E297" t="s">
        <v>745</v>
      </c>
      <c r="G297" t="s">
        <v>737</v>
      </c>
      <c r="H297" t="s">
        <v>1178</v>
      </c>
      <c r="I297" t="s">
        <v>747</v>
      </c>
      <c r="J297" t="s">
        <v>740</v>
      </c>
      <c r="K297" t="s">
        <v>744</v>
      </c>
      <c r="L297" t="s">
        <v>748</v>
      </c>
      <c r="N297" t="s">
        <v>1551</v>
      </c>
      <c r="O297" t="s">
        <v>1552</v>
      </c>
      <c r="P297" t="s">
        <v>1254</v>
      </c>
      <c r="Q297" t="str">
        <f t="shared" si="12"/>
        <v>bệnhviệnđakhoađồngnai-khudịchvụkhub</v>
      </c>
      <c r="R297" t="str">
        <f>""</f>
        <v/>
      </c>
      <c r="S297" t="s">
        <v>1915</v>
      </c>
      <c r="T297" t="str">
        <f t="shared" si="13"/>
        <v/>
      </c>
      <c r="U297" t="str">
        <f t="shared" si="14"/>
        <v>Có</v>
      </c>
    </row>
    <row r="298" spans="1:21" x14ac:dyDescent="0.2">
      <c r="A298" t="s">
        <v>1409</v>
      </c>
      <c r="B298" t="s">
        <v>1410</v>
      </c>
      <c r="C298" t="s">
        <v>734</v>
      </c>
      <c r="D298" t="s">
        <v>1411</v>
      </c>
      <c r="E298" t="s">
        <v>1412</v>
      </c>
      <c r="F298" t="s">
        <v>392</v>
      </c>
      <c r="G298" t="s">
        <v>737</v>
      </c>
      <c r="H298" t="s">
        <v>1413</v>
      </c>
      <c r="I298" t="s">
        <v>1414</v>
      </c>
      <c r="J298" t="s">
        <v>740</v>
      </c>
      <c r="K298" t="s">
        <v>1411</v>
      </c>
      <c r="L298" t="s">
        <v>1415</v>
      </c>
      <c r="M298" t="s">
        <v>70</v>
      </c>
      <c r="N298" t="s">
        <v>1666</v>
      </c>
      <c r="O298" t="s">
        <v>1667</v>
      </c>
      <c r="P298" t="s">
        <v>1254</v>
      </c>
      <c r="Q298" t="str">
        <f t="shared" si="12"/>
        <v>bệnhviệnitosàigòn-đồngnai</v>
      </c>
      <c r="R298" t="s">
        <v>1915</v>
      </c>
      <c r="S298" t="s">
        <v>1915</v>
      </c>
      <c r="T298" t="str">
        <f t="shared" si="13"/>
        <v/>
      </c>
      <c r="U298" t="str">
        <f t="shared" si="14"/>
        <v>Có</v>
      </c>
    </row>
    <row r="299" spans="1:21" x14ac:dyDescent="0.2">
      <c r="A299" t="s">
        <v>801</v>
      </c>
      <c r="B299" t="s">
        <v>802</v>
      </c>
      <c r="C299" t="s">
        <v>803</v>
      </c>
      <c r="D299" t="s">
        <v>804</v>
      </c>
      <c r="E299" t="s">
        <v>258</v>
      </c>
      <c r="G299" t="s">
        <v>805</v>
      </c>
      <c r="H299" t="s">
        <v>806</v>
      </c>
      <c r="I299" t="s">
        <v>1416</v>
      </c>
      <c r="J299" t="s">
        <v>808</v>
      </c>
      <c r="K299" t="s">
        <v>804</v>
      </c>
      <c r="L299" t="s">
        <v>258</v>
      </c>
      <c r="N299" t="s">
        <v>1563</v>
      </c>
      <c r="O299" t="s">
        <v>1564</v>
      </c>
      <c r="P299" t="s">
        <v>1254</v>
      </c>
      <c r="Q299" t="str">
        <f t="shared" si="12"/>
        <v>bệnhviệncolumbiaasiabìnhdương</v>
      </c>
      <c r="R299" t="s">
        <v>1915</v>
      </c>
      <c r="S299" t="str">
        <f>""</f>
        <v/>
      </c>
      <c r="T299" t="str">
        <f t="shared" si="13"/>
        <v>Có</v>
      </c>
      <c r="U299" t="str">
        <f t="shared" si="14"/>
        <v/>
      </c>
    </row>
    <row r="300" spans="1:21" x14ac:dyDescent="0.2">
      <c r="A300" t="s">
        <v>1193</v>
      </c>
      <c r="B300" t="s">
        <v>1194</v>
      </c>
      <c r="C300" t="s">
        <v>803</v>
      </c>
      <c r="D300" t="s">
        <v>1195</v>
      </c>
      <c r="E300" t="s">
        <v>258</v>
      </c>
      <c r="G300" t="s">
        <v>805</v>
      </c>
      <c r="H300" t="s">
        <v>1197</v>
      </c>
      <c r="I300" t="s">
        <v>1198</v>
      </c>
      <c r="J300" t="s">
        <v>808</v>
      </c>
      <c r="K300" t="s">
        <v>1195</v>
      </c>
      <c r="L300" t="s">
        <v>258</v>
      </c>
      <c r="N300" t="s">
        <v>1626</v>
      </c>
      <c r="O300" t="s">
        <v>1627</v>
      </c>
      <c r="P300" t="s">
        <v>1254</v>
      </c>
      <c r="Q300" t="str">
        <f t="shared" si="12"/>
        <v>bệnhviệnđakhoaquốctếhạnhphúc</v>
      </c>
      <c r="R300" t="s">
        <v>1915</v>
      </c>
      <c r="S300" t="str">
        <f>""</f>
        <v/>
      </c>
      <c r="T300" t="str">
        <f t="shared" si="13"/>
        <v>Có</v>
      </c>
      <c r="U300" t="str">
        <f t="shared" si="14"/>
        <v/>
      </c>
    </row>
    <row r="301" spans="1:21" x14ac:dyDescent="0.2">
      <c r="A301" t="s">
        <v>1200</v>
      </c>
      <c r="B301" t="s">
        <v>1417</v>
      </c>
      <c r="C301" t="s">
        <v>818</v>
      </c>
      <c r="D301" t="s">
        <v>1202</v>
      </c>
      <c r="E301" t="s">
        <v>704</v>
      </c>
      <c r="G301" t="s">
        <v>805</v>
      </c>
      <c r="H301" t="s">
        <v>1203</v>
      </c>
      <c r="I301" t="s">
        <v>1204</v>
      </c>
      <c r="J301" t="s">
        <v>823</v>
      </c>
      <c r="K301" t="s">
        <v>1202</v>
      </c>
      <c r="L301" t="s">
        <v>707</v>
      </c>
      <c r="N301" t="s">
        <v>1628</v>
      </c>
      <c r="O301" t="s">
        <v>1629</v>
      </c>
      <c r="P301" t="s">
        <v>1254</v>
      </c>
      <c r="Q301" t="str">
        <f t="shared" si="12"/>
        <v>bệnhviệnđakhoasàigònbìnhdương</v>
      </c>
      <c r="R301" t="s">
        <v>1915</v>
      </c>
      <c r="S301" t="str">
        <f>""</f>
        <v/>
      </c>
      <c r="T301" t="str">
        <f t="shared" si="13"/>
        <v>Có</v>
      </c>
      <c r="U301" t="str">
        <f t="shared" si="14"/>
        <v/>
      </c>
    </row>
    <row r="302" spans="1:21" x14ac:dyDescent="0.2">
      <c r="A302" t="s">
        <v>1206</v>
      </c>
      <c r="B302" t="s">
        <v>1207</v>
      </c>
      <c r="C302" t="s">
        <v>818</v>
      </c>
      <c r="D302" t="s">
        <v>1208</v>
      </c>
      <c r="E302" t="s">
        <v>1209</v>
      </c>
      <c r="G302" t="s">
        <v>805</v>
      </c>
      <c r="H302" t="s">
        <v>1210</v>
      </c>
      <c r="I302" t="s">
        <v>1211</v>
      </c>
      <c r="J302" t="s">
        <v>823</v>
      </c>
      <c r="K302" t="s">
        <v>1212</v>
      </c>
      <c r="L302" t="s">
        <v>1213</v>
      </c>
      <c r="N302" t="s">
        <v>1630</v>
      </c>
      <c r="O302" t="s">
        <v>1206</v>
      </c>
      <c r="P302" t="s">
        <v>1254</v>
      </c>
      <c r="Q302" t="str">
        <f t="shared" si="12"/>
        <v>bệnhviệnvạnphúc1</v>
      </c>
      <c r="R302" t="str">
        <f>""</f>
        <v/>
      </c>
      <c r="S302" t="str">
        <f>""</f>
        <v/>
      </c>
      <c r="T302" t="str">
        <f t="shared" si="13"/>
        <v/>
      </c>
      <c r="U302" t="str">
        <f t="shared" si="14"/>
        <v/>
      </c>
    </row>
    <row r="303" spans="1:21" x14ac:dyDescent="0.2">
      <c r="A303" t="s">
        <v>825</v>
      </c>
      <c r="B303" t="s">
        <v>826</v>
      </c>
      <c r="C303" t="s">
        <v>818</v>
      </c>
      <c r="D303" t="s">
        <v>827</v>
      </c>
      <c r="E303" t="s">
        <v>704</v>
      </c>
      <c r="G303" t="s">
        <v>805</v>
      </c>
      <c r="H303" t="s">
        <v>828</v>
      </c>
      <c r="I303" t="s">
        <v>829</v>
      </c>
      <c r="J303" t="s">
        <v>823</v>
      </c>
      <c r="K303">
        <v>274.3855997</v>
      </c>
      <c r="L303" t="s">
        <v>830</v>
      </c>
      <c r="N303" t="s">
        <v>1567</v>
      </c>
      <c r="O303" t="s">
        <v>825</v>
      </c>
      <c r="P303" t="s">
        <v>1254</v>
      </c>
      <c r="Q303" t="str">
        <f t="shared" si="12"/>
        <v>bệnhviệnđakhoamedicbìnhdương</v>
      </c>
      <c r="R303" t="str">
        <f>""</f>
        <v/>
      </c>
      <c r="S303" t="str">
        <f>""</f>
        <v/>
      </c>
      <c r="T303" t="str">
        <f t="shared" si="13"/>
        <v/>
      </c>
      <c r="U303" t="str">
        <f t="shared" si="14"/>
        <v/>
      </c>
    </row>
    <row r="304" spans="1:21" x14ac:dyDescent="0.2">
      <c r="A304" t="s">
        <v>903</v>
      </c>
      <c r="B304" t="s">
        <v>904</v>
      </c>
      <c r="C304" t="s">
        <v>905</v>
      </c>
      <c r="D304" t="s">
        <v>906</v>
      </c>
      <c r="E304" t="s">
        <v>907</v>
      </c>
      <c r="G304" t="s">
        <v>892</v>
      </c>
      <c r="H304" t="s">
        <v>908</v>
      </c>
      <c r="I304" t="s">
        <v>909</v>
      </c>
      <c r="J304" t="s">
        <v>910</v>
      </c>
      <c r="K304" t="s">
        <v>906</v>
      </c>
      <c r="L304" t="s">
        <v>911</v>
      </c>
      <c r="N304" t="s">
        <v>1580</v>
      </c>
      <c r="O304" t="s">
        <v>1581</v>
      </c>
      <c r="P304" t="s">
        <v>1254</v>
      </c>
      <c r="Q304" t="str">
        <f t="shared" si="12"/>
        <v>bệnhviệnhoànmỹcửulong</v>
      </c>
      <c r="R304" t="s">
        <v>1915</v>
      </c>
      <c r="S304" t="s">
        <v>1915</v>
      </c>
      <c r="T304" t="str">
        <f t="shared" si="13"/>
        <v/>
      </c>
      <c r="U304" t="str">
        <f t="shared" si="14"/>
        <v>Có</v>
      </c>
    </row>
    <row r="305" spans="1:21" x14ac:dyDescent="0.2">
      <c r="A305" t="s">
        <v>897</v>
      </c>
      <c r="B305" t="s">
        <v>898</v>
      </c>
      <c r="C305" t="s">
        <v>1418</v>
      </c>
      <c r="D305" t="s">
        <v>899</v>
      </c>
      <c r="E305" t="s">
        <v>658</v>
      </c>
      <c r="G305" t="s">
        <v>892</v>
      </c>
      <c r="H305" t="s">
        <v>900</v>
      </c>
      <c r="I305" t="s">
        <v>901</v>
      </c>
      <c r="J305" t="s">
        <v>902</v>
      </c>
      <c r="K305" t="s">
        <v>899</v>
      </c>
      <c r="L305" t="s">
        <v>662</v>
      </c>
      <c r="N305" t="s">
        <v>1578</v>
      </c>
      <c r="O305" t="s">
        <v>1579</v>
      </c>
      <c r="P305" t="s">
        <v>1254</v>
      </c>
      <c r="Q305" t="str">
        <f t="shared" si="12"/>
        <v>bệnhviệnquốctếphươngchâu</v>
      </c>
      <c r="R305" t="s">
        <v>1915</v>
      </c>
      <c r="S305" t="s">
        <v>1915</v>
      </c>
      <c r="T305" t="str">
        <f t="shared" si="13"/>
        <v/>
      </c>
      <c r="U305" t="str">
        <f t="shared" si="14"/>
        <v>Có</v>
      </c>
    </row>
    <row r="306" spans="1:21" x14ac:dyDescent="0.2">
      <c r="A306" t="s">
        <v>912</v>
      </c>
      <c r="B306" t="s">
        <v>1239</v>
      </c>
      <c r="C306" t="s">
        <v>914</v>
      </c>
      <c r="D306" t="s">
        <v>915</v>
      </c>
      <c r="E306" t="s">
        <v>224</v>
      </c>
      <c r="G306" t="s">
        <v>916</v>
      </c>
      <c r="H306" t="s">
        <v>917</v>
      </c>
      <c r="I306" t="s">
        <v>918</v>
      </c>
      <c r="J306" t="s">
        <v>919</v>
      </c>
      <c r="K306" t="s">
        <v>915</v>
      </c>
      <c r="L306" t="s">
        <v>227</v>
      </c>
      <c r="N306" t="s">
        <v>1582</v>
      </c>
      <c r="O306" t="s">
        <v>1583</v>
      </c>
      <c r="P306" t="s">
        <v>1254</v>
      </c>
      <c r="Q306" t="str">
        <f t="shared" si="12"/>
        <v>bệnhviệnđakhoaquốctếvinmecphúquốc</v>
      </c>
      <c r="R306" t="s">
        <v>1915</v>
      </c>
      <c r="S306" t="str">
        <f>""</f>
        <v/>
      </c>
      <c r="T306" t="str">
        <f t="shared" si="13"/>
        <v>Có</v>
      </c>
      <c r="U306" t="str">
        <f t="shared" si="14"/>
        <v/>
      </c>
    </row>
    <row r="307" spans="1:21" x14ac:dyDescent="0.2">
      <c r="A307" t="s">
        <v>1240</v>
      </c>
      <c r="B307" t="s">
        <v>1241</v>
      </c>
      <c r="C307" t="s">
        <v>1242</v>
      </c>
      <c r="D307" t="s">
        <v>1243</v>
      </c>
      <c r="E307" t="s">
        <v>1244</v>
      </c>
      <c r="G307" t="s">
        <v>1242</v>
      </c>
      <c r="H307" t="s">
        <v>1245</v>
      </c>
      <c r="I307" t="s">
        <v>1246</v>
      </c>
      <c r="J307" t="s">
        <v>1247</v>
      </c>
      <c r="K307" t="s">
        <v>1243</v>
      </c>
      <c r="L307" t="s">
        <v>1248</v>
      </c>
      <c r="N307" t="s">
        <v>1635</v>
      </c>
      <c r="O307" t="s">
        <v>1636</v>
      </c>
      <c r="P307" t="s">
        <v>1254</v>
      </c>
      <c r="Q307" t="str">
        <f t="shared" si="12"/>
        <v>bệnhviệnđakhoahoànmỹminhhải</v>
      </c>
      <c r="R307" t="str">
        <f>""</f>
        <v/>
      </c>
      <c r="S307" t="s">
        <v>1915</v>
      </c>
      <c r="T307" t="str">
        <f t="shared" si="13"/>
        <v/>
      </c>
      <c r="U307" t="str">
        <f t="shared" si="14"/>
        <v>Có</v>
      </c>
    </row>
  </sheetData>
  <autoFilter ref="A1:U30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a a 5 9 a 1 c 7 - e 4 9 b - 4 4 c 5 - a a 0 b - 3 3 4 f 1 d 2 5 3 d b 7 " > < C u s t o m C o n t e n t > < ! [ C D A T A [ < ? x m l   v e r s i o n = " 1 . 0 "   e n c o d i n g = " u t f - 1 6 " ? > < S e t t i n g s > < C a l c u l a t e d F i e l d s > < i t e m > < M e a s u r e N a m e > O r d e r   N o .   o f   M e d i c a l < / M e a s u r e N a m e > < D i s p l a y N a m e > O r d e r   N o .   o f   M e d i c a l < / D i s p l a y N a m e > < V i s i b l e > F a l s e < / V i s i b l e > < / i t e m > < / C a l c u l a t e d F i e l d s > < S A H o s t H a s h > 0 < / S A H o s t H a s h > < G e m i n i F i e l d L i s t V i s i b l e > T r u e < / G e m i n i F i e l d L i s t V i s i b l e > < / S e t t i n g s > ] ] > < / 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 I n d e x _ d i s t r i c t 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 I n d e x _ d i s t r i c t 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 C o l u m n s \ T �n h   /   T h a n h   P h �< / K e y > < / D i a g r a m O b j e c t K e y > < D i a g r a m O b j e c t K e y > < K e y > C o l u m n s \ Q u �n / H u y �n < / K e y > < / D i a g r a m O b j e c t K e y > < D i a g r a m O b j e c t K e y > < K e y > C o l u m n s \ I n d e x < / 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 C o l u m n s \ T �n h   /   T h a n h   P h �< / K e y > < / a : K e y > < a : V a l u e   i : t y p e = " M e a s u r e G r i d N o d e V i e w S t a t e " > < L a y e d O u t > t r u e < / L a y e d O u t > < / a : V a l u e > < / a : K e y V a l u e O f D i a g r a m O b j e c t K e y a n y T y p e z b w N T n L X > < a : K e y V a l u e O f D i a g r a m O b j e c t K e y a n y T y p e z b w N T n L X > < a : K e y > < K e y > C o l u m n s \ Q u �n / H u y �n < / K e y > < / a : K e y > < a : V a l u e   i : t y p e = " M e a s u r e G r i d N o d e V i e w S t a t e " > < C o l u m n > 1 < / C o l u m n > < L a y e d O u t > t r u e < / L a y e d O u t > < / a : V a l u e > < / a : K e y V a l u e O f D i a g r a m O b j e c t K e y a n y T y p e z b w N T n L X > < a : K e y V a l u e O f D i a g r a m O b j e c t K e y a n y T y p e z b w N T n L X > < a : K e y > < K e y > C o l u m n s \ I n d e x < / K e y > < / a : K e y > < a : V a l u e   i : t y p e = " M e a s u r e G r i d N o d e V i e w S t a t e " > < C o l u m n > 2 < / C o l u m n > < L a y e d O u t > t r u e < / L a y e d O u t > < / a : V a l u e > < / a : K e y V a l u e O f D i a g r a m O b j e c t K e y a n y T y p e z b w N T n L X > < / V i e w S t a t e s > < / D i a g r a m M a n a g e r . S e r i a l i z a b l e D i a g r a m > < D i a g r a m M a n a g e r . S e r i a l i z a b l e D i a g r a m > < A d a p t e r   i : t y p e = " M e a s u r e D i a g r a m S a n d b o x A d a p t e r " > < T a b l e N a m e > M e d i c a l 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 M e d i c a l 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 L I S A   c o d e < / K e y > < / D i a g r a m O b j e c t K e y > < D i a g r a m O b j e c t K e y > < K e y > M e a s u r e s \ C o u n t   o f   L I S A   c o d e \ T a g I n f o \ F o r m u l a < / K e y > < / D i a g r a m O b j e c t K e y > < D i a g r a m O b j e c t K e y > < K e y > M e a s u r e s \ C o u n t   o f   L I S A   c o d e \ T a g I n f o \ V a l u e < / K e y > < / D i a g r a m O b j e c t K e y > < D i a g r a m O b j e c t K e y > < K e y > M e a s u r e s \ S u m   o f   I n d e x   b y   d i s t r i c t < / K e y > < / D i a g r a m O b j e c t K e y > < D i a g r a m O b j e c t K e y > < K e y > M e a s u r e s \ S u m   o f   I n d e x   b y   d i s t r i c t \ T a g I n f o \ F o r m u l a < / K e y > < / D i a g r a m O b j e c t K e y > < D i a g r a m O b j e c t K e y > < K e y > M e a s u r e s \ S u m   o f   I n d e x   b y   d i s t r i c t \ T a g I n f o \ V a l u e < / K e y > < / D i a g r a m O b j e c t K e y > < D i a g r a m O b j e c t K e y > < K e y > C o l u m n s \ L I S A   c o d e < / K e y > < / D i a g r a m O b j e c t K e y > < D i a g r a m O b j e c t K e y > < K e y > C o l u m n s \ N o . < / K e y > < / D i a g r a m O b j e c t K e y > < D i a g r a m O b j e c t K e y > < K e y > C o l u m n s \ C �  s �  y   t �< / K e y > < / D i a g r a m O b j e c t K e y > < D i a g r a m O b j e c t K e y > < K e y > C o l u m n s \ �a   C h �< / K e y > < / D i a g r a m O b j e c t K e y > < D i a g r a m O b j e c t K e y > < K e y > C o l u m n s \ Q u �n / H u y �n < / K e y > < / D i a g r a m O b j e c t K e y > < D i a g r a m O b j e c t K e y > < K e y > C o l u m n s \ i �n   T h o �i < / K e y > < / D i a g r a m O b j e c t K e y > < D i a g r a m O b j e c t K e y > < K e y > C o l u m n s \ G i �  L � m   V i �c < / K e y > < / D i a g r a m O b j e c t K e y > < D i a g r a m O b j e c t K e y > < K e y > C o l u m n s \ G h i   C h � < / K e y > < / D i a g r a m O b j e c t K e y > < D i a g r a m O b j e c t K e y > < K e y > C o l u m n s \ T �n h   /   T h a n h   P h �< / K e y > < / D i a g r a m O b j e c t K e y > < D i a g r a m O b j e c t K e y > < K e y > C o l u m n s \ H o s p i t a l / C l i n i c < / K e y > < / D i a g r a m O b j e c t K e y > < D i a g r a m O b j e c t K e y > < K e y > C o l u m n s \ A d d r e s s < / K e y > < / D i a g r a m O b j e c t K e y > < D i a g r a m O b j e c t K e y > < K e y > C o l u m n s \ D i s t r i c t < / K e y > < / D i a g r a m O b j e c t K e y > < D i a g r a m O b j e c t K e y > < K e y > C o l u m n s \ T e l < / K e y > < / D i a g r a m O b j e c t K e y > < D i a g r a m O b j e c t K e y > < K e y > C o l u m n s \ W o r k i n g   H o u r < / K e y > < / D i a g r a m O b j e c t K e y > < D i a g r a m O b j e c t K e y > < K e y > C o l u m n s \ R e m a r k < / K e y > < / D i a g r a m O b j e c t K e y > < D i a g r a m O b j e c t K e y > < K e y > C o l u m n s \ P r o v i n c e   /   C i t y < / K e y > < / D i a g r a m O b j e c t K e y > < D i a g r a m O b j e c t K e y > < K e y > C o l u m n s \ W e b s i t e < / K e y > < / D i a g r a m O b j e c t K e y > < D i a g r a m O b j e c t K e y > < K e y > C o l u m n s \ C S Y T   & a m p ;   G h i   c h � < / K e y > < / D i a g r a m O b j e c t K e y > < D i a g r a m O b j e c t K e y > < K e y > C o l u m n s \ M e d i c a l   n a m e   & a m p ;   N o t e < / K e y > < / D i a g r a m O b j e c t K e y > < D i a g r a m O b j e c t K e y > < K e y > C o l u m n s \ N h a   K h o a < / K e y > < / D i a g r a m O b j e c t K e y > < D i a g r a m O b j e c t K e y > < K e y > C o l u m n s \ N g o �i   T r � < / K e y > < / D i a g r a m O b j e c t K e y > < D i a g r a m O b j e c t K e y > < K e y > C o l u m n s \ N �i   T r � < / K e y > < / D i a g r a m O b j e c t K e y > < D i a g r a m O b j e c t K e y > < K e y > C o l u m n s \ Y / c   t �m   �n g   t i �n     ( 1 ) < / K e y > < / D i a g r a m O b j e c t K e y > < D i a g r a m O b j e c t K e y > < K e y > C o l u m n s \ N h �n   t h �  b �o   h i �m   y   t �    ( 2 ) < / K e y > < / D i a g r a m O b j e c t K e y > < D i a g r a m O b j e c t K e y > < K e y > C o l u m n s \ I n d e x   b y   d i s t r i c t < / K e y > < / D i a g r a m O b j e c t K e y > < D i a g r a m O b j e c t K e y > < K e y > C o l u m n s \ I n d e x   b y   M S P < / K e y > < / D i a g r a m O b j e c t K e y > < D i a g r a m O b j e c t K e y > < K e y > C o l u m n s \ D e n t a l < / K e y > < / D i a g r a m O b j e c t K e y > < D i a g r a m O b j e c t K e y > < K e y > C o l u m n s \ O u t p a t i e n t < / K e y > < / D i a g r a m O b j e c t K e y > < D i a g r a m O b j e c t K e y > < K e y > C o l u m n s \ I n p a t i e n t < / K e y > < / D i a g r a m O b j e c t K e y > < D i a g r a m O b j e c t K e y > < K e y > L i n k s \ & l t ; C o l u m n s \ C o u n t   o f   L I S A   c o d e & g t ; - & l t ; M e a s u r e s \ L I S A   c o d e & g t ; < / K e y > < / D i a g r a m O b j e c t K e y > < D i a g r a m O b j e c t K e y > < K e y > L i n k s \ & l t ; C o l u m n s \ C o u n t   o f   L I S A   c o d e & g t ; - & l t ; M e a s u r e s \ L I S A   c o d e & g t ; \ C O L U M N < / K e y > < / D i a g r a m O b j e c t K e y > < D i a g r a m O b j e c t K e y > < K e y > L i n k s \ & l t ; C o l u m n s \ C o u n t   o f   L I S A   c o d e & g t ; - & l t ; M e a s u r e s \ L I S A   c o d e & g t ; \ M E A S U R E < / K e y > < / D i a g r a m O b j e c t K e y > < D i a g r a m O b j e c t K e y > < K e y > L i n k s \ & l t ; C o l u m n s \ S u m   o f   I n d e x   b y   d i s t r i c t & g t ; - & l t ; M e a s u r e s \ I n d e x   b y   d i s t r i c t & g t ; < / K e y > < / D i a g r a m O b j e c t K e y > < D i a g r a m O b j e c t K e y > < K e y > L i n k s \ & l t ; C o l u m n s \ S u m   o f   I n d e x   b y   d i s t r i c t & g t ; - & l t ; M e a s u r e s \ I n d e x   b y   d i s t r i c t & g t ; \ C O L U M N < / K e y > < / D i a g r a m O b j e c t K e y > < D i a g r a m O b j e c t K e y > < K e y > L i n k s \ & l t ; C o l u m n s \ S u m   o f   I n d e x   b y   d i s t r i c t & g t ; - & l t ; M e a s u r e s \ I n d e x   b y   d i s t r i c t & g t ; \ M E A S U R E 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 L I S A   c o d e < / K e y > < / a : K e y > < a : V a l u e   i : t y p e = " M e a s u r e G r i d N o d e V i e w S t a t e " > < L a y e d O u t > t r u e < / L a y e d O u t > < R o w > 1 < / R o w > < W a s U I I n v i s i b l e > t r u e < / W a s U I I n v i s i b l e > < / a : V a l u e > < / a : K e y V a l u e O f D i a g r a m O b j e c t K e y a n y T y p e z b w N T n L X > < a : K e y V a l u e O f D i a g r a m O b j e c t K e y a n y T y p e z b w N T n L X > < a : K e y > < K e y > M e a s u r e s \ C o u n t   o f   L I S A   c o d e \ T a g I n f o \ F o r m u l a < / K e y > < / a : K e y > < a : V a l u e   i : t y p e = " M e a s u r e G r i d V i e w S t a t e I D i a g r a m T a g A d d i t i o n a l I n f o " / > < / a : K e y V a l u e O f D i a g r a m O b j e c t K e y a n y T y p e z b w N T n L X > < a : K e y V a l u e O f D i a g r a m O b j e c t K e y a n y T y p e z b w N T n L X > < a : K e y > < K e y > M e a s u r e s \ C o u n t   o f   L I S A   c o d e \ T a g I n f o \ V a l u e < / K e y > < / a : K e y > < a : V a l u e   i : t y p e = " M e a s u r e G r i d V i e w S t a t e I D i a g r a m T a g A d d i t i o n a l I n f o " / > < / a : K e y V a l u e O f D i a g r a m O b j e c t K e y a n y T y p e z b w N T n L X > < a : K e y V a l u e O f D i a g r a m O b j e c t K e y a n y T y p e z b w N T n L X > < a : K e y > < K e y > M e a s u r e s \ S u m   o f   I n d e x   b y   d i s t r i c t < / K e y > < / a : K e y > < a : V a l u e   i : t y p e = " M e a s u r e G r i d N o d e V i e w S t a t e " > < C o l u m n > 2 7 < / C o l u m n > < L a y e d O u t > t r u e < / L a y e d O u t > < W a s U I I n v i s i b l e > t r u e < / W a s U I I n v i s i b l e > < / a : V a l u e > < / a : K e y V a l u e O f D i a g r a m O b j e c t K e y a n y T y p e z b w N T n L X > < a : K e y V a l u e O f D i a g r a m O b j e c t K e y a n y T y p e z b w N T n L X > < a : K e y > < K e y > M e a s u r e s \ S u m   o f   I n d e x   b y   d i s t r i c t \ T a g I n f o \ F o r m u l a < / K e y > < / a : K e y > < a : V a l u e   i : t y p e = " M e a s u r e G r i d V i e w S t a t e I D i a g r a m T a g A d d i t i o n a l I n f o " / > < / a : K e y V a l u e O f D i a g r a m O b j e c t K e y a n y T y p e z b w N T n L X > < a : K e y V a l u e O f D i a g r a m O b j e c t K e y a n y T y p e z b w N T n L X > < a : K e y > < K e y > M e a s u r e s \ S u m   o f   I n d e x   b y   d i s t r i c t \ T a g I n f o \ V a l u e < / K e y > < / a : K e y > < a : V a l u e   i : t y p e = " M e a s u r e G r i d V i e w S t a t e I D i a g r a m T a g A d d i t i o n a l I n f o " / > < / a : K e y V a l u e O f D i a g r a m O b j e c t K e y a n y T y p e z b w N T n L X > < a : K e y V a l u e O f D i a g r a m O b j e c t K e y a n y T y p e z b w N T n L X > < a : K e y > < K e y > C o l u m n s \ L I S A   c o d e < / K e y > < / a : K e y > < a : V a l u e   i : t y p e = " M e a s u r e G r i d N o d e V i e w S t a t e " > < L a y e d O u t > t r u e < / L a y e d O u t > < / a : V a l u e > < / a : K e y V a l u e O f D i a g r a m O b j e c t K e y a n y T y p e z b w N T n L X > < a : K e y V a l u e O f D i a g r a m O b j e c t K e y a n y T y p e z b w N T n L X > < a : K e y > < K e y > C o l u m n s \ N o . < / K e y > < / a : K e y > < a : V a l u e   i : t y p e = " M e a s u r e G r i d N o d e V i e w S t a t e " > < C o l u m n > 1 < / C o l u m n > < L a y e d O u t > t r u e < / L a y e d O u t > < / a : V a l u e > < / a : K e y V a l u e O f D i a g r a m O b j e c t K e y a n y T y p e z b w N T n L X > < a : K e y V a l u e O f D i a g r a m O b j e c t K e y a n y T y p e z b w N T n L X > < a : K e y > < K e y > C o l u m n s \ C �  s �  y   t �< / K e y > < / a : K e y > < a : V a l u e   i : t y p e = " M e a s u r e G r i d N o d e V i e w S t a t e " > < C o l u m n > 2 < / C o l u m n > < L a y e d O u t > t r u e < / L a y e d O u t > < / a : V a l u e > < / a : K e y V a l u e O f D i a g r a m O b j e c t K e y a n y T y p e z b w N T n L X > < a : K e y V a l u e O f D i a g r a m O b j e c t K e y a n y T y p e z b w N T n L X > < a : K e y > < K e y > C o l u m n s \ �a   C h �< / K e y > < / a : K e y > < a : V a l u e   i : t y p e = " M e a s u r e G r i d N o d e V i e w S t a t e " > < C o l u m n > 3 < / C o l u m n > < L a y e d O u t > t r u e < / L a y e d O u t > < / a : V a l u e > < / a : K e y V a l u e O f D i a g r a m O b j e c t K e y a n y T y p e z b w N T n L X > < a : K e y V a l u e O f D i a g r a m O b j e c t K e y a n y T y p e z b w N T n L X > < a : K e y > < K e y > C o l u m n s \ Q u �n / H u y �n < / K e y > < / a : K e y > < a : V a l u e   i : t y p e = " M e a s u r e G r i d N o d e V i e w S t a t e " > < C o l u m n > 4 < / C o l u m n > < L a y e d O u t > t r u e < / L a y e d O u t > < / a : V a l u e > < / a : K e y V a l u e O f D i a g r a m O b j e c t K e y a n y T y p e z b w N T n L X > < a : K e y V a l u e O f D i a g r a m O b j e c t K e y a n y T y p e z b w N T n L X > < a : K e y > < K e y > C o l u m n s \ i �n   T h o �i < / K e y > < / a : K e y > < a : V a l u e   i : t y p e = " M e a s u r e G r i d N o d e V i e w S t a t e " > < C o l u m n > 5 < / C o l u m n > < L a y e d O u t > t r u e < / L a y e d O u t > < / a : V a l u e > < / a : K e y V a l u e O f D i a g r a m O b j e c t K e y a n y T y p e z b w N T n L X > < a : K e y V a l u e O f D i a g r a m O b j e c t K e y a n y T y p e z b w N T n L X > < a : K e y > < K e y > C o l u m n s \ G i �  L � m   V i �c < / K e y > < / a : K e y > < a : V a l u e   i : t y p e = " M e a s u r e G r i d N o d e V i e w S t a t e " > < C o l u m n > 6 < / C o l u m n > < L a y e d O u t > t r u e < / L a y e d O u t > < / a : V a l u e > < / a : K e y V a l u e O f D i a g r a m O b j e c t K e y a n y T y p e z b w N T n L X > < a : K e y V a l u e O f D i a g r a m O b j e c t K e y a n y T y p e z b w N T n L X > < a : K e y > < K e y > C o l u m n s \ G h i   C h � < / K e y > < / a : K e y > < a : V a l u e   i : t y p e = " M e a s u r e G r i d N o d e V i e w S t a t e " > < C o l u m n > 7 < / C o l u m n > < L a y e d O u t > t r u e < / L a y e d O u t > < / a : V a l u e > < / a : K e y V a l u e O f D i a g r a m O b j e c t K e y a n y T y p e z b w N T n L X > < a : K e y V a l u e O f D i a g r a m O b j e c t K e y a n y T y p e z b w N T n L X > < a : K e y > < K e y > C o l u m n s \ T �n h   /   T h a n h   P h �< / K e y > < / a : K e y > < a : V a l u e   i : t y p e = " M e a s u r e G r i d N o d e V i e w S t a t e " > < C o l u m n > 8 < / C o l u m n > < L a y e d O u t > t r u e < / L a y e d O u t > < / a : V a l u e > < / a : K e y V a l u e O f D i a g r a m O b j e c t K e y a n y T y p e z b w N T n L X > < a : K e y V a l u e O f D i a g r a m O b j e c t K e y a n y T y p e z b w N T n L X > < a : K e y > < K e y > C o l u m n s \ H o s p i t a l / C l i n i c < / K e y > < / a : K e y > < a : V a l u e   i : t y p e = " M e a s u r e G r i d N o d e V i e w S t a t e " > < C o l u m n > 9 < / C o l u m n > < L a y e d O u t > t r u e < / L a y e d O u t > < / a : V a l u e > < / a : K e y V a l u e O f D i a g r a m O b j e c t K e y a n y T y p e z b w N T n L X > < a : K e y V a l u e O f D i a g r a m O b j e c t K e y a n y T y p e z b w N T n L X > < a : K e y > < K e y > C o l u m n s \ A d d r e s s < / K e y > < / a : K e y > < a : V a l u e   i : t y p e = " M e a s u r e G r i d N o d e V i e w S t a t e " > < C o l u m n > 1 0 < / C o l u m n > < L a y e d O u t > t r u e < / L a y e d O u t > < / a : V a l u e > < / a : K e y V a l u e O f D i a g r a m O b j e c t K e y a n y T y p e z b w N T n L X > < a : K e y V a l u e O f D i a g r a m O b j e c t K e y a n y T y p e z b w N T n L X > < a : K e y > < K e y > C o l u m n s \ D i s t r i c t < / K e y > < / a : K e y > < a : V a l u e   i : t y p e = " M e a s u r e G r i d N o d e V i e w S t a t e " > < C o l u m n > 1 1 < / C o l u m n > < L a y e d O u t > t r u e < / L a y e d O u t > < / a : V a l u e > < / a : K e y V a l u e O f D i a g r a m O b j e c t K e y a n y T y p e z b w N T n L X > < a : K e y V a l u e O f D i a g r a m O b j e c t K e y a n y T y p e z b w N T n L X > < a : K e y > < K e y > C o l u m n s \ T e l < / K e y > < / a : K e y > < a : V a l u e   i : t y p e = " M e a s u r e G r i d N o d e V i e w S t a t e " > < C o l u m n > 1 2 < / C o l u m n > < L a y e d O u t > t r u e < / L a y e d O u t > < / a : V a l u e > < / a : K e y V a l u e O f D i a g r a m O b j e c t K e y a n y T y p e z b w N T n L X > < a : K e y V a l u e O f D i a g r a m O b j e c t K e y a n y T y p e z b w N T n L X > < a : K e y > < K e y > C o l u m n s \ W o r k i n g   H o u r < / K e y > < / a : K e y > < a : V a l u e   i : t y p e = " M e a s u r e G r i d N o d e V i e w S t a t e " > < C o l u m n > 1 3 < / C o l u m n > < L a y e d O u t > t r u e < / L a y e d O u t > < / a : V a l u e > < / a : K e y V a l u e O f D i a g r a m O b j e c t K e y a n y T y p e z b w N T n L X > < a : K e y V a l u e O f D i a g r a m O b j e c t K e y a n y T y p e z b w N T n L X > < a : K e y > < K e y > C o l u m n s \ R e m a r k < / K e y > < / a : K e y > < a : V a l u e   i : t y p e = " M e a s u r e G r i d N o d e V i e w S t a t e " > < C o l u m n > 1 4 < / C o l u m n > < L a y e d O u t > t r u e < / L a y e d O u t > < / a : V a l u e > < / a : K e y V a l u e O f D i a g r a m O b j e c t K e y a n y T y p e z b w N T n L X > < a : K e y V a l u e O f D i a g r a m O b j e c t K e y a n y T y p e z b w N T n L X > < a : K e y > < K e y > C o l u m n s \ P r o v i n c e   /   C i t y < / K e y > < / a : K e y > < a : V a l u e   i : t y p e = " M e a s u r e G r i d N o d e V i e w S t a t e " > < C o l u m n > 1 5 < / C o l u m n > < L a y e d O u t > t r u e < / L a y e d O u t > < / a : V a l u e > < / a : K e y V a l u e O f D i a g r a m O b j e c t K e y a n y T y p e z b w N T n L X > < a : K e y V a l u e O f D i a g r a m O b j e c t K e y a n y T y p e z b w N T n L X > < a : K e y > < K e y > C o l u m n s \ W e b s i t e < / K e y > < / a : K e y > < a : V a l u e   i : t y p e = " M e a s u r e G r i d N o d e V i e w S t a t e " > < C o l u m n > 1 6 < / C o l u m n > < L a y e d O u t > t r u e < / L a y e d O u t > < / a : V a l u e > < / a : K e y V a l u e O f D i a g r a m O b j e c t K e y a n y T y p e z b w N T n L X > < a : K e y V a l u e O f D i a g r a m O b j e c t K e y a n y T y p e z b w N T n L X > < a : K e y > < K e y > C o l u m n s \ C S Y T   & a m p ;   G h i   c h � < / K e y > < / a : K e y > < a : V a l u e   i : t y p e = " M e a s u r e G r i d N o d e V i e w S t a t e " > < C o l u m n > 2 2 < / C o l u m n > < L a y e d O u t > t r u e < / L a y e d O u t > < / a : V a l u e > < / a : K e y V a l u e O f D i a g r a m O b j e c t K e y a n y T y p e z b w N T n L X > < a : K e y V a l u e O f D i a g r a m O b j e c t K e y a n y T y p e z b w N T n L X > < a : K e y > < K e y > C o l u m n s \ M e d i c a l   n a m e   & a m p ;   N o t e < / K e y > < / a : K e y > < a : V a l u e   i : t y p e = " M e a s u r e G r i d N o d e V i e w S t a t e " > < C o l u m n > 2 3 < / C o l u m n > < L a y e d O u t > t r u e < / L a y e d O u t > < / a : V a l u e > < / a : K e y V a l u e O f D i a g r a m O b j e c t K e y a n y T y p e z b w N T n L X > < a : K e y V a l u e O f D i a g r a m O b j e c t K e y a n y T y p e z b w N T n L X > < a : K e y > < K e y > C o l u m n s \ N h a   K h o a < / K e y > < / a : K e y > < a : V a l u e   i : t y p e = " M e a s u r e G r i d N o d e V i e w S t a t e " > < C o l u m n > 1 7 < / C o l u m n > < L a y e d O u t > t r u e < / L a y e d O u t > < / a : V a l u e > < / a : K e y V a l u e O f D i a g r a m O b j e c t K e y a n y T y p e z b w N T n L X > < a : K e y V a l u e O f D i a g r a m O b j e c t K e y a n y T y p e z b w N T n L X > < a : K e y > < K e y > C o l u m n s \ N g o �i   T r � < / K e y > < / a : K e y > < a : V a l u e   i : t y p e = " M e a s u r e G r i d N o d e V i e w S t a t e " > < C o l u m n > 1 8 < / C o l u m n > < L a y e d O u t > t r u e < / L a y e d O u t > < / a : V a l u e > < / a : K e y V a l u e O f D i a g r a m O b j e c t K e y a n y T y p e z b w N T n L X > < a : K e y V a l u e O f D i a g r a m O b j e c t K e y a n y T y p e z b w N T n L X > < a : K e y > < K e y > C o l u m n s \ N �i   T r � < / K e y > < / a : K e y > < a : V a l u e   i : t y p e = " M e a s u r e G r i d N o d e V i e w S t a t e " > < C o l u m n > 1 9 < / C o l u m n > < L a y e d O u t > t r u e < / L a y e d O u t > < / a : V a l u e > < / a : K e y V a l u e O f D i a g r a m O b j e c t K e y a n y T y p e z b w N T n L X > < a : K e y V a l u e O f D i a g r a m O b j e c t K e y a n y T y p e z b w N T n L X > < a : K e y > < K e y > C o l u m n s \ Y / c   t �m   �n g   t i �n     ( 1 ) < / K e y > < / a : K e y > < a : V a l u e   i : t y p e = " M e a s u r e G r i d N o d e V i e w S t a t e " > < C o l u m n > 2 0 < / C o l u m n > < L a y e d O u t > t r u e < / L a y e d O u t > < / a : V a l u e > < / a : K e y V a l u e O f D i a g r a m O b j e c t K e y a n y T y p e z b w N T n L X > < a : K e y V a l u e O f D i a g r a m O b j e c t K e y a n y T y p e z b w N T n L X > < a : K e y > < K e y > C o l u m n s \ N h �n   t h �  b �o   h i �m   y   t �    ( 2 ) < / K e y > < / a : K e y > < a : V a l u e   i : t y p e = " M e a s u r e G r i d N o d e V i e w S t a t e " > < C o l u m n > 2 1 < / C o l u m n > < L a y e d O u t > t r u e < / L a y e d O u t > < / a : V a l u e > < / a : K e y V a l u e O f D i a g r a m O b j e c t K e y a n y T y p e z b w N T n L X > < a : K e y V a l u e O f D i a g r a m O b j e c t K e y a n y T y p e z b w N T n L X > < a : K e y > < K e y > C o l u m n s \ I n d e x   b y   d i s t r i c t < / K e y > < / a : K e y > < a : V a l u e   i : t y p e = " M e a s u r e G r i d N o d e V i e w S t a t e " > < C o l u m n > 2 7 < / C o l u m n > < L a y e d O u t > t r u e < / L a y e d O u t > < / a : V a l u e > < / a : K e y V a l u e O f D i a g r a m O b j e c t K e y a n y T y p e z b w N T n L X > < a : K e y V a l u e O f D i a g r a m O b j e c t K e y a n y T y p e z b w N T n L X > < a : K e y > < K e y > C o l u m n s \ I n d e x   b y   M S P < / K e y > < / a : K e y > < a : V a l u e   i : t y p e = " M e a s u r e G r i d N o d e V i e w S t a t e " > < C o l u m n > 2 8 < / C o l u m n > < L a y e d O u t > t r u e < / L a y e d O u t > < / a : V a l u e > < / a : K e y V a l u e O f D i a g r a m O b j e c t K e y a n y T y p e z b w N T n L X > < a : K e y V a l u e O f D i a g r a m O b j e c t K e y a n y T y p e z b w N T n L X > < a : K e y > < K e y > C o l u m n s \ D e n t a l < / K e y > < / a : K e y > < a : V a l u e   i : t y p e = " M e a s u r e G r i d N o d e V i e w S t a t e " > < C o l u m n > 2 4 < / C o l u m n > < L a y e d O u t > t r u e < / L a y e d O u t > < / a : V a l u e > < / a : K e y V a l u e O f D i a g r a m O b j e c t K e y a n y T y p e z b w N T n L X > < a : K e y V a l u e O f D i a g r a m O b j e c t K e y a n y T y p e z b w N T n L X > < a : K e y > < K e y > C o l u m n s \ O u t p a t i e n t < / K e y > < / a : K e y > < a : V a l u e   i : t y p e = " M e a s u r e G r i d N o d e V i e w S t a t e " > < C o l u m n > 2 5 < / C o l u m n > < L a y e d O u t > t r u e < / L a y e d O u t > < / a : V a l u e > < / a : K e y V a l u e O f D i a g r a m O b j e c t K e y a n y T y p e z b w N T n L X > < a : K e y V a l u e O f D i a g r a m O b j e c t K e y a n y T y p e z b w N T n L X > < a : K e y > < K e y > C o l u m n s \ I n p a t i e n t < / K e y > < / a : K e y > < a : V a l u e   i : t y p e = " M e a s u r e G r i d N o d e V i e w S t a t e " > < C o l u m n > 2 6 < / C o l u m n > < L a y e d O u t > t r u e < / L a y e d O u t > < / a : V a l u e > < / a : K e y V a l u e O f D i a g r a m O b j e c t K e y a n y T y p e z b w N T n L X > < a : K e y V a l u e O f D i a g r a m O b j e c t K e y a n y T y p e z b w N T n L X > < a : K e y > < K e y > L i n k s \ & l t ; C o l u m n s \ C o u n t   o f   L I S A   c o d e & g t ; - & l t ; M e a s u r e s \ L I S A   c o d e & g t ; < / K e y > < / a : K e y > < a : V a l u e   i : t y p e = " M e a s u r e G r i d V i e w S t a t e I D i a g r a m L i n k " / > < / a : K e y V a l u e O f D i a g r a m O b j e c t K e y a n y T y p e z b w N T n L X > < a : K e y V a l u e O f D i a g r a m O b j e c t K e y a n y T y p e z b w N T n L X > < a : K e y > < K e y > L i n k s \ & l t ; C o l u m n s \ C o u n t   o f   L I S A   c o d e & g t ; - & l t ; M e a s u r e s \ L I S A   c o d e & g t ; \ C O L U M N < / K e y > < / a : K e y > < a : V a l u e   i : t y p e = " M e a s u r e G r i d V i e w S t a t e I D i a g r a m L i n k E n d p o i n t " / > < / a : K e y V a l u e O f D i a g r a m O b j e c t K e y a n y T y p e z b w N T n L X > < a : K e y V a l u e O f D i a g r a m O b j e c t K e y a n y T y p e z b w N T n L X > < a : K e y > < K e y > L i n k s \ & l t ; C o l u m n s \ C o u n t   o f   L I S A   c o d e & g t ; - & l t ; M e a s u r e s \ L I S A   c o d e & g t ; \ M E A S U R E < / K e y > < / a : K e y > < a : V a l u e   i : t y p e = " M e a s u r e G r i d V i e w S t a t e I D i a g r a m L i n k E n d p o i n t " / > < / a : K e y V a l u e O f D i a g r a m O b j e c t K e y a n y T y p e z b w N T n L X > < a : K e y V a l u e O f D i a g r a m O b j e c t K e y a n y T y p e z b w N T n L X > < a : K e y > < K e y > L i n k s \ & l t ; C o l u m n s \ S u m   o f   I n d e x   b y   d i s t r i c t & g t ; - & l t ; M e a s u r e s \ I n d e x   b y   d i s t r i c t & g t ; < / K e y > < / a : K e y > < a : V a l u e   i : t y p e = " M e a s u r e G r i d V i e w S t a t e I D i a g r a m L i n k " / > < / a : K e y V a l u e O f D i a g r a m O b j e c t K e y a n y T y p e z b w N T n L X > < a : K e y V a l u e O f D i a g r a m O b j e c t K e y a n y T y p e z b w N T n L X > < a : K e y > < K e y > L i n k s \ & l t ; C o l u m n s \ S u m   o f   I n d e x   b y   d i s t r i c t & g t ; - & l t ; M e a s u r e s \ I n d e x   b y   d i s t r i c t & g t ; \ C O L U M N < / K e y > < / a : K e y > < a : V a l u e   i : t y p e = " M e a s u r e G r i d V i e w S t a t e I D i a g r a m L i n k E n d p o i n t " / > < / a : K e y V a l u e O f D i a g r a m O b j e c t K e y a n y T y p e z b w N T n L X > < a : K e y V a l u e O f D i a g r a m O b j e c t K e y a n y T y p e z b w N T n L X > < a : K e y > < K e y > L i n k s \ & l t ; C o l u m n s \ S u m   o f   I n d e x   b y   d i s t r i c t & g t ; - & l t ; M e a s u r e s \ I n d e x   b y   d i s t r i c t & g t ; \ M E A S U R E < / K e y > < / a : K e y > < a : V a l u e   i : t y p e = " M e a s u r e G r i d V i e w S t a t e I D i a g r a m L i n k E n d p o i n t " / > < / a : K e y V a l u e O f D i a g r a m O b j e c t K e y a n y T y p e z b w N T n L X > < / V i e w S t a t e s > < / D i a g r a m M a n a g e r . S e r i a l i z a b l e D i a g r a m > < / A r r a y O f D i a g r a m M a n a g e r . S e r i a l i z a b l e D i a g r a m > ] ] > < / C u s t o m C o n t e n t > < / G e m i n i > 
</file>

<file path=customXml/item11.xml>��< ? x m l   v e r s i o n = " 1 . 0 "   e n c o d i n g = " U T F - 1 6 " ? > < G e m i n i   x m l n s = " h t t p : / / g e m i n i / p i v o t c u s t o m i z a t i o n / M a n u a l C a l c M o d e " > < C u s t o m C o n t e n t > < ! [ C D A T A [ F a l s e ] ] > < / C u s t o m C o n t e n t > < / G e m i n i > 
</file>

<file path=customXml/item12.xml>��< ? x m l   v e r s i o n = " 1 . 0 "   e n c o d i n g = " U T F - 1 6 " ? > < G e m i n i   x m l n s = " h t t p : / / g e m i n i / p i v o t c u s t o m i z a t i o n / d 8 0 f 0 5 9 d - f 4 3 c - 4 5 c 8 - 8 f b 6 - c 8 5 b 0 a d e c 9 9 5 " > < C u s t o m C o n t e n t > < ! [ C D A T A [ < ? x m l   v e r s i o n = " 1 . 0 "   e n c o d i n g = " u t f - 1 6 " ? > < S e t t i n g s > < C a l c u l a t e d F i e l d s > < i t e m > < M e a s u r e N a m e > O r d e r   N o .   o f   M e d i c a l < / M e a s u r e N a m e > < D i s p l a y N a m e > O r d e r   N o .   o f   M e d i c a l < / D i s p l a y N a m e > < V i s i b l e > F a l s e < / V i s i b l e > < / i t e m > < / C a l c u l a t e d F i e l d s > < S A H o s t H a s h > 0 < / S A H o s t H a s h > < G e m i n i F i e l d L i s t V i s i b l e > T r u e < / G e m i n i F i e l d L i s t V i s i b l e > < / S e t t i n g s > ] ] > < / 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C l i e n t W i n d o w X M L " > < C u s t o m C o n t e n t > < ! [ C D A T A [ M e d i c a l ] ] > < / C u s t o m C o n t e n t > < / G e m i n i > 
</file>

<file path=customXml/item15.xml>��< ? x m l   v e r s i o n = " 1 . 0 "   e n c o d i n g = " U T F - 1 6 " ? > < G e m i n i   x m l n s = " h t t p : / / g e m i n i / p i v o t c u s t o m i z a t i o n / S a n d b o x N o n E m p t y " > < C u s t o m C o n t e n t > < ! [ C D A T A [ 1 ] ] > < / C u s t o m C o n t e n t > < / G e m i n i > 
</file>

<file path=customXml/item16.xml>��< ? x m l   v e r s i o n = " 1 . 0 "   e n c o d i n g = " U T F - 1 6 " ? > < G e m i n i   x m l n s = " h t t p : / / g e m i n i / p i v o t c u s t o m i z a t i o n / e c 4 1 7 e d 8 - c 4 b 6 - 4 3 2 9 - a 6 4 a - a 3 0 6 4 d 2 2 0 7 1 6 " > < C u s t o m C o n t e n t > < ! [ C D A T A [ < ? x m l   v e r s i o n = " 1 . 0 "   e n c o d i n g = " u t f - 1 6 " ? > < S e t t i n g s > < C a l c u l a t e d F i e l d s > < i t e m > < M e a s u r e N a m e > O r d e r   N o .   o f   M e d i c a l < / M e a s u r e N a m e > < D i s p l a y N a m e > O r d e r   N o .   o f   M e d i c a l < / D i s p l a y N a m e > < V i s i b l e > F a l s e < / V i s i b l e > < / i t e m > < / C a l c u l a t e d F i e l d s > < S A H o s t H a s h > 0 < / S A H o s t H a s h > < G e m i n i F i e l d L i s t V i s i b l e > T r u e < / G e m i n i F i e l d L i s t V i s i b l e > < / S e t t i n g s > ] ] > < / C u s t o m C o n t e n t > < / G e m i n i > 
</file>

<file path=customXml/item17.xml>��< ? x m l   v e r s i o n = " 1 . 0 "   e n c o d i n g = " U T F - 1 6 " ? > < G e m i n i   x m l n s = " h t t p : / / g e m i n i / p i v o t c u s t o m i z a t i o n / I s S a n d b o x E m b e d d e d " > < C u s t o m C o n t e n t > < ! [ C D A T A [ y e s ] ] > < / C u s t o m C o n t e n t > < / G e m i n i > 
</file>

<file path=customXml/item18.xml>��< ? x m l   v e r s i o n = " 1 . 0 "   e n c o d i n g = " U T F - 1 6 " ? > < G e m i n i   x m l n s = " h t t p : / / g e m i n i / p i v o t c u s t o m i z a t i o n / e a c 0 8 8 1 8 - 1 6 f 3 - 4 f e d - 8 f 6 0 - 4 d 4 4 d 9 9 2 8 6 f d " > < C u s t o m C o n t e n t > < ! [ C D A T A [ < ? x m l   v e r s i o n = " 1 . 0 "   e n c o d i n g = " u t f - 1 6 " ? > < S e t t i n g s > < C a l c u l a t e d F i e l d s > < i t e m > < M e a s u r e N a m e > O r d e r   N o .   o f   M e d i c a l < / M e a s u r e N a m e > < D i s p l a y N a m e > O r d e r   N o .   o f   M e d i c a l < / D i s p l a y N a m e > < V i s i b l e > F a l s e < / V i s i b l e > < / i t e m > < / C a l c u l a t e d F i e l d s > < S A H o s t H a s h > 0 < / S A H o s t H a s h > < G e m i n i F i e l d L i s t V i s i b l e > T r u e < / G e m i n i F i e l d L i s t V i s i b l e > < / S e t t i n g s > ] ] > < / C u s t o m C o n t e n t > < / G e m i n i > 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 M e d i c a l < / K e y > < V a l u e   x m l n s : a = " h t t p : / / s c h e m a s . d a t a c o n t r a c t . o r g / 2 0 0 4 / 0 7 / M i c r o s o f t . A n a l y s i s S e r v i c e s . C o m m o n " > < a : H a s F o c u s > f a l s e < / a : H a s F o c u s > < a : S i z e A t D p i 9 6 > 1 1 3 < / a : S i z e A t D p i 9 6 > < a : V i s i b l e > t r u e < / a : V i s i b l e > < / V a l u e > < / K e y V a l u e O f s t r i n g S a n d b o x E d i t o r . M e a s u r e G r i d S t a t e S c d E 3 5 R y > < K e y V a l u e O f s t r i n g S a n d b o x E d i t o r . M e a s u r e G r i d S t a t e S c d E 3 5 R y > < K e y > I n d e x _ d i s t r i c t < / 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 2 0 2 2 - 0 6 - 1 7 T 1 5 : 0 4 : 5 4 . 4 2 1 9 5 7 4 + 0 7 : 0 0 < / L a s t P r o c e s s e d T i m e > < / D a t a M o d e l i n g S a n d b o x . S e r i a l i z e d S a n d b o x E r r o r C a c h e > ] ] > < / C u s t o m C o n t e n t > < / G e m i n i > 
</file>

<file path=customXml/item20.xml>��< ? x m l   v e r s i o n = " 1 . 0 "   e n c o d i n g = " U T F - 1 6 " ? > < G e m i n i   x m l n s = " h t t p : / / g e m i n i / p i v o t c u s t o m i z a t i o n / P o w e r P i v o t V e r s i o n " > < C u s t o m C o n t e n t > < ! [ C D A T A [ 2 0 1 5 . 1 3 0 . 1 6 0 5 . 6 0 2 ] ] > < / C u s t o m C o n t e n t > < / G e m i n i > 
</file>

<file path=customXml/item21.xml>��< ? x m l   v e r s i o n = " 1 . 0 "   e n c o d i n g = " U T F - 1 6 " ? > < G e m i n i   x m l n s = " h t t p : / / g e m i n i / p i v o t c u s t o m i z a t i o n / S h o w H i d d e n " > < C u s t o m C o n t e n t > < ! [ C D A T A [ T r u e ] ] > < / C u s t o m C o n t e n t > < / G e m i n i > 
</file>

<file path=customXml/item22.xml>��< ? x m l   v e r s i o n = " 1 . 0 "   e n c o d i n g = " U T F - 1 6 " ? > < G e m i n i   x m l n s = " h t t p : / / g e m i n i / p i v o t c u s t o m i z a t i o n / R e l a t i o n s h i p A u t o D e t e c t i o n E n a b l e d " > < C u s t o m C o n t e n t > < ! [ C D A T A [ T r u e ] ] > < / C u s t o m C o n t e n t > < / G e m i n i > 
</file>

<file path=customXml/item23.xml>��< ? x m l   v e r s i o n = " 1 . 0 "   e n c o d i n g = " U T F - 1 6 " ? > < G e m i n i   x m l n s = " h t t p : / / g e m i n i / p i v o t c u s t o m i z a t i o n / e c 0 8 7 8 3 d - c d 5 5 - 4 5 e c - 8 f f 2 - b 5 9 1 b f 7 0 c f 0 1 " > < C u s t o m C o n t e n t > < ! [ C D A T A [ < ? x m l   v e r s i o n = " 1 . 0 "   e n c o d i n g = " u t f - 1 6 " ? > < S e t t i n g s > < C a l c u l a t e d F i e l d s > < i t e m > < M e a s u r e N a m e > O r d e r   N o .   o f   M e d i c a l < / M e a s u r e N a m e > < D i s p l a y N a m e > O r d e r   N o .   o f   M e d i c a l < / D i s p l a y N a m e > < V i s i b l e > F a l s e < / V i s i b l e > < / i t e m > < / C a l c u l a t e d F i e l d s > < S A H o s t H a s h > 0 < / S A H o s t H a s h > < G e m i n i F i e l d L i s t V i s i b l e > T r u e < / G e m i n i F i e l d L i s t V i s i b l e > < / S e t t i n g s > ] ] > < / 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 I n d e x _ d i s t r i c t 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 I n d e x _ d i s t r i c t 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 C o l u m n s \ T �n h   /   T h a n h   P h �< / K e y > < / a : K e y > < a : V a l u e   i : t y p e = " T a b l e W i d g e t B a s e V i e w S t a t e " / > < / a : K e y V a l u e O f D i a g r a m O b j e c t K e y a n y T y p e z b w N T n L X > < a : K e y V a l u e O f D i a g r a m O b j e c t K e y a n y T y p e z b w N T n L X > < a : K e y > < K e y > C o l u m n s \ Q u �n / H u y �n < / K e y > < / a : K e y > < a : V a l u e   i : t y p e = " T a b l e W i d g e t B a s e V i e w S t a t e " / > < / a : K e y V a l u e O f D i a g r a m O b j e c t K e y a n y T y p e z b w N T n L X > < a : K e y V a l u e O f D i a g r a m O b j e c t K e y a n y T y p e z b w N T n L X > < a : K e y > < K e y > C o l u m n s \ I n d e x < / 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 M e d i c a l 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 M e d i c a l 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 C o l u m n s \ L I S A   c o d e < / K e y > < / a : K e y > < a : V a l u e   i : t y p e = " T a b l e W i d g e t B a s e V i e w S t a t e " / > < / a : K e y V a l u e O f D i a g r a m O b j e c t K e y a n y T y p e z b w N T n L X > < a : K e y V a l u e O f D i a g r a m O b j e c t K e y a n y T y p e z b w N T n L X > < a : K e y > < K e y > C o l u m n s \ N o . < / K e y > < / a : K e y > < a : V a l u e   i : t y p e = " T a b l e W i d g e t B a s e V i e w S t a t e " / > < / a : K e y V a l u e O f D i a g r a m O b j e c t K e y a n y T y p e z b w N T n L X > < a : K e y V a l u e O f D i a g r a m O b j e c t K e y a n y T y p e z b w N T n L X > < a : K e y > < K e y > C o l u m n s \ C �  s �  y   t �< / K e y > < / a : K e y > < a : V a l u e   i : t y p e = " T a b l e W i d g e t B a s e V i e w S t a t e " / > < / a : K e y V a l u e O f D i a g r a m O b j e c t K e y a n y T y p e z b w N T n L X > < a : K e y V a l u e O f D i a g r a m O b j e c t K e y a n y T y p e z b w N T n L X > < a : K e y > < K e y > C o l u m n s \ �a   C h �< / K e y > < / a : K e y > < a : V a l u e   i : t y p e = " T a b l e W i d g e t B a s e V i e w S t a t e " / > < / a : K e y V a l u e O f D i a g r a m O b j e c t K e y a n y T y p e z b w N T n L X > < a : K e y V a l u e O f D i a g r a m O b j e c t K e y a n y T y p e z b w N T n L X > < a : K e y > < K e y > C o l u m n s \ Q u �n / H u y �n < / K e y > < / a : K e y > < a : V a l u e   i : t y p e = " T a b l e W i d g e t B a s e V i e w S t a t e " / > < / a : K e y V a l u e O f D i a g r a m O b j e c t K e y a n y T y p e z b w N T n L X > < a : K e y V a l u e O f D i a g r a m O b j e c t K e y a n y T y p e z b w N T n L X > < a : K e y > < K e y > C o l u m n s \ i �n   T h o �i < / K e y > < / a : K e y > < a : V a l u e   i : t y p e = " T a b l e W i d g e t B a s e V i e w S t a t e " / > < / a : K e y V a l u e O f D i a g r a m O b j e c t K e y a n y T y p e z b w N T n L X > < a : K e y V a l u e O f D i a g r a m O b j e c t K e y a n y T y p e z b w N T n L X > < a : K e y > < K e y > C o l u m n s \ G i �  L � m   V i �c < / K e y > < / a : K e y > < a : V a l u e   i : t y p e = " T a b l e W i d g e t B a s e V i e w S t a t e " / > < / a : K e y V a l u e O f D i a g r a m O b j e c t K e y a n y T y p e z b w N T n L X > < a : K e y V a l u e O f D i a g r a m O b j e c t K e y a n y T y p e z b w N T n L X > < a : K e y > < K e y > C o l u m n s \ G h i   C h � < / K e y > < / a : K e y > < a : V a l u e   i : t y p e = " T a b l e W i d g e t B a s e V i e w S t a t e " / > < / a : K e y V a l u e O f D i a g r a m O b j e c t K e y a n y T y p e z b w N T n L X > < a : K e y V a l u e O f D i a g r a m O b j e c t K e y a n y T y p e z b w N T n L X > < a : K e y > < K e y > C o l u m n s \ T �n h   /   T h a n h   P h �< / K e y > < / a : K e y > < a : V a l u e   i : t y p e = " T a b l e W i d g e t B a s e V i e w S t a t e " / > < / a : K e y V a l u e O f D i a g r a m O b j e c t K e y a n y T y p e z b w N T n L X > < a : K e y V a l u e O f D i a g r a m O b j e c t K e y a n y T y p e z b w N T n L X > < a : K e y > < K e y > C o l u m n s \ H o s p i t a l / C l i n i c < / K e y > < / a : K e y > < a : V a l u e   i : t y p e = " T a b l e W i d g e t B a s e V i e w S t a t e " / > < / a : K e y V a l u e O f D i a g r a m O b j e c t K e y a n y T y p e z b w N T n L X > < a : K e y V a l u e O f D i a g r a m O b j e c t K e y a n y T y p e z b w N T n L X > < a : K e y > < K e y > C o l u m n s \ A d d r e s s < / K e y > < / a : K e y > < a : V a l u e   i : t y p e = " T a b l e W i d g e t B a s e V i e w S t a t e " / > < / a : K e y V a l u e O f D i a g r a m O b j e c t K e y a n y T y p e z b w N T n L X > < a : K e y V a l u e O f D i a g r a m O b j e c t K e y a n y T y p e z b w N T n L X > < a : K e y > < K e y > C o l u m n s \ D i s t r i c t < / K e y > < / a : K e y > < a : V a l u e   i : t y p e = " T a b l e W i d g e t B a s e V i e w S t a t e " / > < / a : K e y V a l u e O f D i a g r a m O b j e c t K e y a n y T y p e z b w N T n L X > < a : K e y V a l u e O f D i a g r a m O b j e c t K e y a n y T y p e z b w N T n L X > < a : K e y > < K e y > C o l u m n s \ T e l < / K e y > < / a : K e y > < a : V a l u e   i : t y p e = " T a b l e W i d g e t B a s e V i e w S t a t e " / > < / a : K e y V a l u e O f D i a g r a m O b j e c t K e y a n y T y p e z b w N T n L X > < a : K e y V a l u e O f D i a g r a m O b j e c t K e y a n y T y p e z b w N T n L X > < a : K e y > < K e y > C o l u m n s \ W o r k i n g   H o u r < / K e y > < / a : K e y > < a : V a l u e   i : t y p e = " T a b l e W i d g e t B a s e V i e w S t a t e " / > < / a : K e y V a l u e O f D i a g r a m O b j e c t K e y a n y T y p e z b w N T n L X > < a : K e y V a l u e O f D i a g r a m O b j e c t K e y a n y T y p e z b w N T n L X > < a : K e y > < K e y > C o l u m n s \ R e m a r k < / K e y > < / a : K e y > < a : V a l u e   i : t y p e = " T a b l e W i d g e t B a s e V i e w S t a t e " / > < / a : K e y V a l u e O f D i a g r a m O b j e c t K e y a n y T y p e z b w N T n L X > < a : K e y V a l u e O f D i a g r a m O b j e c t K e y a n y T y p e z b w N T n L X > < a : K e y > < K e y > C o l u m n s \ P r o v i n c e   /   C i t y < / K e y > < / a : K e y > < a : V a l u e   i : t y p e = " T a b l e W i d g e t B a s e V i e w S t a t e " / > < / a : K e y V a l u e O f D i a g r a m O b j e c t K e y a n y T y p e z b w N T n L X > < a : K e y V a l u e O f D i a g r a m O b j e c t K e y a n y T y p e z b w N T n L X > < a : K e y > < K e y > C o l u m n s \ W e b s i t e < / K e y > < / a : K e y > < a : V a l u e   i : t y p e = " T a b l e W i d g e t B a s e V i e w S t a t e " / > < / a : K e y V a l u e O f D i a g r a m O b j e c t K e y a n y T y p e z b w N T n L X > < a : K e y V a l u e O f D i a g r a m O b j e c t K e y a n y T y p e z b w N T n L X > < a : K e y > < K e y > C o l u m n s \ C S Y T   & a m p ;   G h i   c h � < / K e y > < / a : K e y > < a : V a l u e   i : t y p e = " T a b l e W i d g e t B a s e V i e w S t a t e " / > < / a : K e y V a l u e O f D i a g r a m O b j e c t K e y a n y T y p e z b w N T n L X > < a : K e y V a l u e O f D i a g r a m O b j e c t K e y a n y T y p e z b w N T n L X > < a : K e y > < K e y > C o l u m n s \ M e d i c a l   n a m e   & a m p ;   N o t e < / K e y > < / a : K e y > < a : V a l u e   i : t y p e = " T a b l e W i d g e t B a s e V i e w S t a t e " / > < / a : K e y V a l u e O f D i a g r a m O b j e c t K e y a n y T y p e z b w N T n L X > < a : K e y V a l u e O f D i a g r a m O b j e c t K e y a n y T y p e z b w N T n L X > < a : K e y > < K e y > C o l u m n s \ N h a   K h o a < / K e y > < / a : K e y > < a : V a l u e   i : t y p e = " T a b l e W i d g e t B a s e V i e w S t a t e " / > < / a : K e y V a l u e O f D i a g r a m O b j e c t K e y a n y T y p e z b w N T n L X > < a : K e y V a l u e O f D i a g r a m O b j e c t K e y a n y T y p e z b w N T n L X > < a : K e y > < K e y > C o l u m n s \ N g o �i   T r � < / K e y > < / a : K e y > < a : V a l u e   i : t y p e = " T a b l e W i d g e t B a s e V i e w S t a t e " / > < / a : K e y V a l u e O f D i a g r a m O b j e c t K e y a n y T y p e z b w N T n L X > < a : K e y V a l u e O f D i a g r a m O b j e c t K e y a n y T y p e z b w N T n L X > < a : K e y > < K e y > C o l u m n s \ N �i   T r � < / K e y > < / a : K e y > < a : V a l u e   i : t y p e = " T a b l e W i d g e t B a s e V i e w S t a t e " / > < / a : K e y V a l u e O f D i a g r a m O b j e c t K e y a n y T y p e z b w N T n L X > < a : K e y V a l u e O f D i a g r a m O b j e c t K e y a n y T y p e z b w N T n L X > < a : K e y > < K e y > C o l u m n s \ Y / c   t �m   �n g   t i �n     ( 1 ) < / K e y > < / a : K e y > < a : V a l u e   i : t y p e = " T a b l e W i d g e t B a s e V i e w S t a t e " / > < / a : K e y V a l u e O f D i a g r a m O b j e c t K e y a n y T y p e z b w N T n L X > < a : K e y V a l u e O f D i a g r a m O b j e c t K e y a n y T y p e z b w N T n L X > < a : K e y > < K e y > C o l u m n s \ N h �n   t h �  b �o   h i �m   y   t �    ( 2 ) < / K e y > < / a : K e y > < a : V a l u e   i : t y p e = " T a b l e W i d g e t B a s e V i e w S t a t e " / > < / a : K e y V a l u e O f D i a g r a m O b j e c t K e y a n y T y p e z b w N T n L X > < a : K e y V a l u e O f D i a g r a m O b j e c t K e y a n y T y p e z b w N T n L X > < a : K e y > < K e y > C o l u m n s \ I n d e x   b y   d i s t r i c t < / K e y > < / a : K e y > < a : V a l u e   i : t y p e = " T a b l e W i d g e t B a s e V i e w S t a t e " / > < / a : K e y V a l u e O f D i a g r a m O b j e c t K e y a n y T y p e z b w N T n L X > < a : K e y V a l u e O f D i a g r a m O b j e c t K e y a n y T y p e z b w N T n L X > < a : K e y > < K e y > C o l u m n s \ I n d e x   b y   M S P < / K e y > < / a : K e y > < a : V a l u e   i : t y p e = " T a b l e W i d g e t B a s e V i e w S t a t e " / > < / a : K e y V a l u e O f D i a g r a m O b j e c t K e y a n y T y p e z b w N T n L X > < a : K e y V a l u e O f D i a g r a m O b j e c t K e y a n y T y p e z b w N T n L X > < a : K e y > < K e y > C o l u m n s \ D e n t a l < / K e y > < / a : K e y > < a : V a l u e   i : t y p e = " T a b l e W i d g e t B a s e V i e w S t a t e " / > < / a : K e y V a l u e O f D i a g r a m O b j e c t K e y a n y T y p e z b w N T n L X > < a : K e y V a l u e O f D i a g r a m O b j e c t K e y a n y T y p e z b w N T n L X > < a : K e y > < K e y > C o l u m n s \ O u t p a t i e n t < / K e y > < / a : K e y > < a : V a l u e   i : t y p e = " T a b l e W i d g e t B a s e V i e w S t a t e " / > < / a : K e y V a l u e O f D i a g r a m O b j e c t K e y a n y T y p e z b w N T n L X > < a : K e y V a l u e O f D i a g r a m O b j e c t K e y a n y T y p e z b w N T n L X > < a : K e y > < K e y > C o l u m n s \ I n p a t i e n t < / 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 1 2 0 < / H e i g h t > < / S a n d b o x E d i t o r . F o r m u l a B a r S t a t e > ] ] > < / C u s t o m C o n t e n t > < / G e m i n i > 
</file>

<file path=customXml/item5.xml>��< ? x m l   v e r s i o n = " 1 . 0 "   e n c o d i n g = " U T F - 1 6 " ? > < G e m i n i   x m l n s = " h t t p : / / g e m i n i / p i v o t c u s t o m i z a t i o n / T a b l e X M L _ I n d e x _ d i s t r i c t " > < C u s t o m C o n t e n t > < ! [ C D A T A [ < T a b l e W i d g e t G r i d S e r i a l i z a t i o n   x m l n s : x s d = " h t t p : / / w w w . w 3 . o r g / 2 0 0 1 / X M L S c h e m a "   x m l n s : x s i = " h t t p : / / w w w . w 3 . o r g / 2 0 0 1 / X M L S c h e m a - i n s t a n c e " > < C o l u m n S u g g e s t e d T y p e   / > < C o l u m n F o r m a t   / > < C o l u m n A c c u r a c y   / > < C o l u m n C u r r e n c y S y m b o l   / > < C o l u m n P o s i t i v e P a t t e r n   / > < C o l u m n N e g a t i v e P a t t e r n   / > < C o l u m n W i d t h s > < i t e m > < k e y > < s t r i n g > T �n h   /   T h a n h   P h �< / s t r i n g > < / k e y > < v a l u e > < i n t > 1 3 9 < / i n t > < / v a l u e > < / i t e m > < i t e m > < k e y > < s t r i n g > Q u �n / H u y �n < / s t r i n g > < / k e y > < v a l u e > < i n t > 1 1 5 < / i n t > < / v a l u e > < / i t e m > < i t e m > < k e y > < s t r i n g > I n d e x < / s t r i n g > < / k e y > < v a l u e > < i n t > 7 1 < / i n t > < / v a l u e > < / i t e m > < / C o l u m n W i d t h s > < C o l u m n D i s p l a y I n d e x > < i t e m > < k e y > < s t r i n g > T �n h   /   T h a n h   P h �< / s t r i n g > < / k e y > < v a l u e > < i n t > 0 < / i n t > < / v a l u e > < / i t e m > < i t e m > < k e y > < s t r i n g > Q u �n / H u y �n < / s t r i n g > < / k e y > < v a l u e > < i n t > 1 < / i n t > < / v a l u e > < / i t e m > < i t e m > < k e y > < s t r i n g > I n d e x < / 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O r d e r " > < C u s t o m C o n t e n t > < ! [ C D A T A [ M e d i c a l , I n d e x _ d i s t r i c t ] ] > < / C u s t o m C o n t e n t > < / G e m i n i > 
</file>

<file path=customXml/item7.xml>��< ? x m l   v e r s i o n = " 1 . 0 "   e n c o d i n g = " U T F - 1 6 " ? > < G e m i n i   x m l n s = " h t t p : / / g e m i n i / p i v o t c u s t o m i z a t i o n / 8 d 5 5 8 7 8 9 - 9 7 b 4 - 4 1 6 a - b 9 a e - c 0 3 a e b 7 9 1 a 3 0 " > < C u s t o m C o n t e n t > < ! [ C D A T A [ < ? x m l   v e r s i o n = " 1 . 0 "   e n c o d i n g = " u t f - 1 6 " ? > < S e t t i n g s > < C a l c u l a t e d F i e l d s > < i t e m > < M e a s u r e N a m e > O r d e r   N o .   o f   M e d i c a l < / M e a s u r e N a m e > < D i s p l a y N a m e > O r d e r   N o .   o f   M e d i c a l < / D i s p l a y N a m e > < V i s i b l e > F a l s e < / V i s i b l e > < / i t e m > < / C a l c u l a t e d F i e l d s > < S A H o s t H a s h > 0 < / S A H o s t H a s h > < G e m i n i F i e l d L i s t V i s i b l e > T r u e < / G e m i n i F i e l d L i s t V i s i b l e > < / S e t t i n g s > ] ] > < / C u s t o m C o n t e n t > < / G e m i n i > 
</file>

<file path=customXml/item8.xml>��< ? x m l   v e r s i o n = " 1 . 0 "   e n c o d i n g = " U T F - 1 6 " ? > < G e m i n i   x m l n s = " h t t p : / / g e m i n i / p i v o t c u s t o m i z a t i o n / T a b l e X M L _ M e d i c a l " > < C u s t o m C o n t e n t > < ! [ C D A T A [ < T a b l e W i d g e t G r i d S e r i a l i z a t i o n   x m l n s : x s d = " h t t p : / / w w w . w 3 . o r g / 2 0 0 1 / X M L S c h e m a "   x m l n s : x s i = " h t t p : / / w w w . w 3 . o r g / 2 0 0 1 / X M L S c h e m a - i n s t a n c e " > < C o l u m n S u g g e s t e d T y p e   / > < C o l u m n F o r m a t   / > < C o l u m n A c c u r a c y   / > < C o l u m n C u r r e n c y S y m b o l   / > < C o l u m n P o s i t i v e P a t t e r n   / > < C o l u m n N e g a t i v e P a t t e r n   / > < C o l u m n W i d t h s > < i t e m > < k e y > < s t r i n g > L I S A   c o d e < / s t r i n g > < / k e y > < v a l u e > < i n t > 9 7 < / i n t > < / v a l u e > < / i t e m > < i t e m > < k e y > < s t r i n g > N o . < / s t r i n g > < / k e y > < v a l u e > < i n t > 5 5 < / i n t > < / v a l u e > < / i t e m > < i t e m > < k e y > < s t r i n g > C �  s �  y   t �< / s t r i n g > < / k e y > < v a l u e > < i n t > 1 0 0 < / i n t > < / v a l u e > < / i t e m > < i t e m > < k e y > < s t r i n g > �a   C h �< / s t r i n g > < / k e y > < v a l u e > < i n t > 8 0 < / i n t > < / v a l u e > < / i t e m > < i t e m > < k e y > < s t r i n g > Q u �n / H u y �n < / s t r i n g > < / k e y > < v a l u e > < i n t > 1 1 3 < / i n t > < / v a l u e > < / i t e m > < i t e m > < k e y > < s t r i n g > i �n   T h o �i < / s t r i n g > < / k e y > < v a l u e > < i n t > 1 0 3 < / i n t > < / v a l u e > < / i t e m > < i t e m > < k e y > < s t r i n g > G i �  L � m   V i �c < / s t r i n g > < / k e y > < v a l u e > < i n t > 1 1 9 < / i n t > < / v a l u e > < / i t e m > < i t e m > < k e y > < s t r i n g > G h i   C h � < / s t r i n g > < / k e y > < v a l u e > < i n t > 8 6 < / i n t > < / v a l u e > < / i t e m > < i t e m > < k e y > < s t r i n g > T �n h   /   T h a n h   P h �< / s t r i n g > < / k e y > < v a l u e > < i n t > 1 4 4 < / i n t > < / v a l u e > < / i t e m > < i t e m > < k e y > < s t r i n g > H o s p i t a l / C l i n i c < / s t r i n g > < / k e y > < v a l u e > < i n t > 1 2 2 < / i n t > < / v a l u e > < / i t e m > < i t e m > < k e y > < s t r i n g > A d d r e s s < / s t r i n g > < / k e y > < v a l u e > < i n t > 8 6 < / i n t > < / v a l u e > < / i t e m > < i t e m > < k e y > < s t r i n g > D i s t r i c t < / s t r i n g > < / k e y > < v a l u e > < i n t > 7 7 < / i n t > < / v a l u e > < / i t e m > < i t e m > < k e y > < s t r i n g > T e l < / s t r i n g > < / k e y > < v a l u e > < i n t > 5 2 < / i n t > < / v a l u e > < / i t e m > < i t e m > < k e y > < s t r i n g > W o r k i n g   H o u r < / s t r i n g > < / k e y > < v a l u e > < i n t > 1 2 0 < / i n t > < / v a l u e > < / i t e m > < i t e m > < k e y > < s t r i n g > R e m a r k < / s t r i n g > < / k e y > < v a l u e > < i n t > 8 3 < / i n t > < / v a l u e > < / i t e m > < i t e m > < k e y > < s t r i n g > P r o v i n c e   /   C i t y < / s t r i n g > < / k e y > < v a l u e > < i n t > 1 2 5 < / i n t > < / v a l u e > < / i t e m > < i t e m > < k e y > < s t r i n g > W e b s i t e < / s t r i n g > < / k e y > < v a l u e > < i n t > 8 5 < / i n t > < / v a l u e > < / i t e m > < i t e m > < k e y > < s t r i n g > N h a   K h o a < / s t r i n g > < / k e y > < v a l u e > < i n t > 9 6 < / i n t > < / v a l u e > < / i t e m > < i t e m > < k e y > < s t r i n g > N g o �i   T r � < / s t r i n g > < / k e y > < v a l u e > < i n t > 9 5 < / i n t > < / v a l u e > < / i t e m > < i t e m > < k e y > < s t r i n g > N �i   T r � < / s t r i n g > < / k e y > < v a l u e > < i n t > 7 9 < / i n t > < / v a l u e > < / i t e m > < i t e m > < k e y > < s t r i n g > Y / c   t �m   �n g   t i �n     ( 1 ) < / s t r i n g > < / k e y > < v a l u e > < i n t > 1 6 3 < / i n t > < / v a l u e > < / i t e m > < i t e m > < k e y > < s t r i n g > N h �n   t h �  b �o   h i �m   y   t �    ( 2 ) < / s t r i n g > < / k e y > < v a l u e > < i n t > 2 0 6 < / i n t > < / v a l u e > < / i t e m > < i t e m > < k e y > < s t r i n g > C S Y T   & a m p ;   G h i   c h � < / s t r i n g > < / k e y > < v a l u e > < i n t > 1 3 7 < / i n t > < / v a l u e > < / i t e m > < i t e m > < k e y > < s t r i n g > M e d i c a l   n a m e   & a m p ;   N o t e < / s t r i n g > < / k e y > < v a l u e > < i n t > 1 6 7 < / i n t > < / v a l u e > < / i t e m > < i t e m > < k e y > < s t r i n g > D e n t a l < / s t r i n g > < / k e y > < v a l u e > < i n t > 1 6 5 < / i n t > < / v a l u e > < / i t e m > < i t e m > < k e y > < s t r i n g > O u t p a t i e n t < / s t r i n g > < / k e y > < v a l u e > < i n t > 1 6 5 < / i n t > < / v a l u e > < / i t e m > < i t e m > < k e y > < s t r i n g > I n p a t i e n t < / s t r i n g > < / k e y > < v a l u e > < i n t > 1 6 5 < / i n t > < / v a l u e > < / i t e m > < i t e m > < k e y > < s t r i n g > I n d e x   b y   M S P < / s t r i n g > < / k e y > < v a l u e > < i n t > 1 1 9 < / i n t > < / v a l u e > < / i t e m > < i t e m > < k e y > < s t r i n g > I n d e x   b y   d i s t r i c t < / s t r i n g > < / k e y > < v a l u e > < i n t > 7 1 < / i n t > < / v a l u e > < / i t e m > < / C o l u m n W i d t h s > < C o l u m n D i s p l a y I n d e x > < i t e m > < k e y > < s t r i n g > L I S A   c o d e < / s t r i n g > < / k e y > < v a l u e > < i n t > 0 < / i n t > < / v a l u e > < / i t e m > < i t e m > < k e y > < s t r i n g > N o . < / s t r i n g > < / k e y > < v a l u e > < i n t > 1 < / i n t > < / v a l u e > < / i t e m > < i t e m > < k e y > < s t r i n g > C �  s �  y   t �< / s t r i n g > < / k e y > < v a l u e > < i n t > 2 < / i n t > < / v a l u e > < / i t e m > < i t e m > < k e y > < s t r i n g > �a   C h �< / s t r i n g > < / k e y > < v a l u e > < i n t > 3 < / i n t > < / v a l u e > < / i t e m > < i t e m > < k e y > < s t r i n g > Q u �n / H u y �n < / s t r i n g > < / k e y > < v a l u e > < i n t > 4 < / i n t > < / v a l u e > < / i t e m > < i t e m > < k e y > < s t r i n g > i �n   T h o �i < / s t r i n g > < / k e y > < v a l u e > < i n t > 5 < / i n t > < / v a l u e > < / i t e m > < i t e m > < k e y > < s t r i n g > G i �  L � m   V i �c < / s t r i n g > < / k e y > < v a l u e > < i n t > 6 < / i n t > < / v a l u e > < / i t e m > < i t e m > < k e y > < s t r i n g > G h i   C h � < / s t r i n g > < / k e y > < v a l u e > < i n t > 7 < / i n t > < / v a l u e > < / i t e m > < i t e m > < k e y > < s t r i n g > T �n h   /   T h a n h   P h �< / s t r i n g > < / k e y > < v a l u e > < i n t > 8 < / i n t > < / v a l u e > < / i t e m > < i t e m > < k e y > < s t r i n g > H o s p i t a l / C l i n i c < / s t r i n g > < / k e y > < v a l u e > < i n t > 9 < / i n t > < / v a l u e > < / i t e m > < i t e m > < k e y > < s t r i n g > A d d r e s s < / s t r i n g > < / k e y > < v a l u e > < i n t > 1 0 < / i n t > < / v a l u e > < / i t e m > < i t e m > < k e y > < s t r i n g > D i s t r i c t < / s t r i n g > < / k e y > < v a l u e > < i n t > 1 1 < / i n t > < / v a l u e > < / i t e m > < i t e m > < k e y > < s t r i n g > T e l < / s t r i n g > < / k e y > < v a l u e > < i n t > 1 2 < / i n t > < / v a l u e > < / i t e m > < i t e m > < k e y > < s t r i n g > W o r k i n g   H o u r < / s t r i n g > < / k e y > < v a l u e > < i n t > 1 3 < / i n t > < / v a l u e > < / i t e m > < i t e m > < k e y > < s t r i n g > R e m a r k < / s t r i n g > < / k e y > < v a l u e > < i n t > 1 4 < / i n t > < / v a l u e > < / i t e m > < i t e m > < k e y > < s t r i n g > P r o v i n c e   /   C i t y < / s t r i n g > < / k e y > < v a l u e > < i n t > 1 5 < / i n t > < / v a l u e > < / i t e m > < i t e m > < k e y > < s t r i n g > W e b s i t e < / s t r i n g > < / k e y > < v a l u e > < i n t > 1 6 < / i n t > < / v a l u e > < / i t e m > < i t e m > < k e y > < s t r i n g > N h a   K h o a < / s t r i n g > < / k e y > < v a l u e > < i n t > 1 7 < / i n t > < / v a l u e > < / i t e m > < i t e m > < k e y > < s t r i n g > N g o �i   T r � < / s t r i n g > < / k e y > < v a l u e > < i n t > 1 8 < / i n t > < / v a l u e > < / i t e m > < i t e m > < k e y > < s t r i n g > N �i   T r � < / s t r i n g > < / k e y > < v a l u e > < i n t > 1 9 < / i n t > < / v a l u e > < / i t e m > < i t e m > < k e y > < s t r i n g > Y / c   t �m   �n g   t i �n     ( 1 ) < / s t r i n g > < / k e y > < v a l u e > < i n t > 2 0 < / i n t > < / v a l u e > < / i t e m > < i t e m > < k e y > < s t r i n g > N h �n   t h �  b �o   h i �m   y   t �    ( 2 ) < / s t r i n g > < / k e y > < v a l u e > < i n t > 2 1 < / i n t > < / v a l u e > < / i t e m > < i t e m > < k e y > < s t r i n g > C S Y T   & a m p ;   G h i   c h � < / s t r i n g > < / k e y > < v a l u e > < i n t > 2 2 < / i n t > < / v a l u e > < / i t e m > < i t e m > < k e y > < s t r i n g > M e d i c a l   n a m e   & a m p ;   N o t e < / s t r i n g > < / k e y > < v a l u e > < i n t > 2 3 < / i n t > < / v a l u e > < / i t e m > < i t e m > < k e y > < s t r i n g > D e n t a l < / s t r i n g > < / k e y > < v a l u e > < i n t > 2 4 < / i n t > < / v a l u e > < / i t e m > < i t e m > < k e y > < s t r i n g > O u t p a t i e n t < / s t r i n g > < / k e y > < v a l u e > < i n t > 2 5 < / i n t > < / v a l u e > < / i t e m > < i t e m > < k e y > < s t r i n g > I n p a t i e n t < / s t r i n g > < / k e y > < v a l u e > < i n t > 2 6 < / i n t > < / v a l u e > < / i t e m > < i t e m > < k e y > < s t r i n g > I n d e x   b y   M S P < / s t r i n g > < / k e y > < v a l u e > < i n t > 2 8 < / i n t > < / v a l u e > < / i t e m > < i t e m > < k e y > < s t r i n g > I n d e x   b y   d i s t r i c t < / s t r i n g > < / k e y > < v a l u e > < i n t > 2 7 < / 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469B0A7D-A3BB-4D40-8F7B-413FFD421C17}">
  <ds:schemaRefs/>
</ds:datastoreItem>
</file>

<file path=customXml/itemProps10.xml><?xml version="1.0" encoding="utf-8"?>
<ds:datastoreItem xmlns:ds="http://schemas.openxmlformats.org/officeDocument/2006/customXml" ds:itemID="{7AFBFC26-F9F1-4ADC-B67E-5C9696FE261A}">
  <ds:schemaRefs/>
</ds:datastoreItem>
</file>

<file path=customXml/itemProps11.xml><?xml version="1.0" encoding="utf-8"?>
<ds:datastoreItem xmlns:ds="http://schemas.openxmlformats.org/officeDocument/2006/customXml" ds:itemID="{BB8F6753-DB20-48FD-B835-9E3BBC607C94}">
  <ds:schemaRefs/>
</ds:datastoreItem>
</file>

<file path=customXml/itemProps12.xml><?xml version="1.0" encoding="utf-8"?>
<ds:datastoreItem xmlns:ds="http://schemas.openxmlformats.org/officeDocument/2006/customXml" ds:itemID="{0C8F3884-A943-4857-943C-4A7383473D7A}">
  <ds:schemaRefs/>
</ds:datastoreItem>
</file>

<file path=customXml/itemProps13.xml><?xml version="1.0" encoding="utf-8"?>
<ds:datastoreItem xmlns:ds="http://schemas.openxmlformats.org/officeDocument/2006/customXml" ds:itemID="{F1CAB105-0389-4C2F-A7E3-43ECC3D8F08E}">
  <ds:schemaRefs/>
</ds:datastoreItem>
</file>

<file path=customXml/itemProps14.xml><?xml version="1.0" encoding="utf-8"?>
<ds:datastoreItem xmlns:ds="http://schemas.openxmlformats.org/officeDocument/2006/customXml" ds:itemID="{C9E81FAE-09FD-49B1-AA55-5CE1A4294BC4}">
  <ds:schemaRefs/>
</ds:datastoreItem>
</file>

<file path=customXml/itemProps15.xml><?xml version="1.0" encoding="utf-8"?>
<ds:datastoreItem xmlns:ds="http://schemas.openxmlformats.org/officeDocument/2006/customXml" ds:itemID="{63B2B007-B8F5-4D1A-A414-D76C017B9C4D}">
  <ds:schemaRefs/>
</ds:datastoreItem>
</file>

<file path=customXml/itemProps16.xml><?xml version="1.0" encoding="utf-8"?>
<ds:datastoreItem xmlns:ds="http://schemas.openxmlformats.org/officeDocument/2006/customXml" ds:itemID="{DBC2FAAF-F8B4-4320-B75E-039DB32CF621}">
  <ds:schemaRefs/>
</ds:datastoreItem>
</file>

<file path=customXml/itemProps17.xml><?xml version="1.0" encoding="utf-8"?>
<ds:datastoreItem xmlns:ds="http://schemas.openxmlformats.org/officeDocument/2006/customXml" ds:itemID="{61888938-DE19-4D94-8C9B-429ECAE8548F}">
  <ds:schemaRefs/>
</ds:datastoreItem>
</file>

<file path=customXml/itemProps18.xml><?xml version="1.0" encoding="utf-8"?>
<ds:datastoreItem xmlns:ds="http://schemas.openxmlformats.org/officeDocument/2006/customXml" ds:itemID="{9AF23B7C-E608-4850-AEE6-EB1BE3DF0203}">
  <ds:schemaRefs/>
</ds:datastoreItem>
</file>

<file path=customXml/itemProps19.xml><?xml version="1.0" encoding="utf-8"?>
<ds:datastoreItem xmlns:ds="http://schemas.openxmlformats.org/officeDocument/2006/customXml" ds:itemID="{4118ADDB-8709-40E6-9DEE-58E987AEF75C}">
  <ds:schemaRefs/>
</ds:datastoreItem>
</file>

<file path=customXml/itemProps2.xml><?xml version="1.0" encoding="utf-8"?>
<ds:datastoreItem xmlns:ds="http://schemas.openxmlformats.org/officeDocument/2006/customXml" ds:itemID="{651CACB2-C39F-46B7-B977-6BEA647A70D5}">
  <ds:schemaRefs/>
</ds:datastoreItem>
</file>

<file path=customXml/itemProps20.xml><?xml version="1.0" encoding="utf-8"?>
<ds:datastoreItem xmlns:ds="http://schemas.openxmlformats.org/officeDocument/2006/customXml" ds:itemID="{C5542E15-DC3E-455E-BA3E-783F112B027C}">
  <ds:schemaRefs/>
</ds:datastoreItem>
</file>

<file path=customXml/itemProps21.xml><?xml version="1.0" encoding="utf-8"?>
<ds:datastoreItem xmlns:ds="http://schemas.openxmlformats.org/officeDocument/2006/customXml" ds:itemID="{57B69EC1-C1BF-4775-82DD-16654DB99A87}">
  <ds:schemaRefs/>
</ds:datastoreItem>
</file>

<file path=customXml/itemProps22.xml><?xml version="1.0" encoding="utf-8"?>
<ds:datastoreItem xmlns:ds="http://schemas.openxmlformats.org/officeDocument/2006/customXml" ds:itemID="{FA5B7FC5-628E-4DC5-AB09-DCFE45DC00B4}">
  <ds:schemaRefs/>
</ds:datastoreItem>
</file>

<file path=customXml/itemProps23.xml><?xml version="1.0" encoding="utf-8"?>
<ds:datastoreItem xmlns:ds="http://schemas.openxmlformats.org/officeDocument/2006/customXml" ds:itemID="{4DEBDB09-35A3-4C04-BBAB-C8AEFA5D52A0}">
  <ds:schemaRefs/>
</ds:datastoreItem>
</file>

<file path=customXml/itemProps3.xml><?xml version="1.0" encoding="utf-8"?>
<ds:datastoreItem xmlns:ds="http://schemas.openxmlformats.org/officeDocument/2006/customXml" ds:itemID="{B7811919-CCD1-4543-8EFD-D5F54EC485F3}">
  <ds:schemaRefs/>
</ds:datastoreItem>
</file>

<file path=customXml/itemProps4.xml><?xml version="1.0" encoding="utf-8"?>
<ds:datastoreItem xmlns:ds="http://schemas.openxmlformats.org/officeDocument/2006/customXml" ds:itemID="{A72DCEC2-D0E3-440E-8131-FE7FF81C5C0D}">
  <ds:schemaRefs/>
</ds:datastoreItem>
</file>

<file path=customXml/itemProps5.xml><?xml version="1.0" encoding="utf-8"?>
<ds:datastoreItem xmlns:ds="http://schemas.openxmlformats.org/officeDocument/2006/customXml" ds:itemID="{1C5DD737-BADD-46A5-8CF0-F310B7C48C47}">
  <ds:schemaRefs/>
</ds:datastoreItem>
</file>

<file path=customXml/itemProps6.xml><?xml version="1.0" encoding="utf-8"?>
<ds:datastoreItem xmlns:ds="http://schemas.openxmlformats.org/officeDocument/2006/customXml" ds:itemID="{240D2966-944D-486A-8FC7-982C22B141FB}">
  <ds:schemaRefs/>
</ds:datastoreItem>
</file>

<file path=customXml/itemProps7.xml><?xml version="1.0" encoding="utf-8"?>
<ds:datastoreItem xmlns:ds="http://schemas.openxmlformats.org/officeDocument/2006/customXml" ds:itemID="{952A03EB-0EE3-45B6-9C39-C3E29DDFEFB1}">
  <ds:schemaRefs/>
</ds:datastoreItem>
</file>

<file path=customXml/itemProps8.xml><?xml version="1.0" encoding="utf-8"?>
<ds:datastoreItem xmlns:ds="http://schemas.openxmlformats.org/officeDocument/2006/customXml" ds:itemID="{B9FCDDBA-C11B-49FE-96D5-7051F6CDBE88}">
  <ds:schemaRefs/>
</ds:datastoreItem>
</file>

<file path=customXml/itemProps9.xml><?xml version="1.0" encoding="utf-8"?>
<ds:datastoreItem xmlns:ds="http://schemas.openxmlformats.org/officeDocument/2006/customXml" ds:itemID="{DD337E3D-8CFE-45B3-9EF3-79FB478CA3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Pivot - Med name</vt:lpstr>
      <vt:lpstr>Validation</vt:lpstr>
      <vt:lpstr>Sent (VN)</vt:lpstr>
      <vt:lpstr>Sent (EN)</vt:lpstr>
      <vt:lpstr>Formula</vt:lpstr>
      <vt:lpstr>Old data</vt:lpstr>
      <vt:lpstr>'Sent (EN)'!Print_Titles</vt:lpstr>
      <vt:lpstr>'Sent (VN)'!Print_Titles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Phung, Hoang Tan</dc:creator>
  <cp:lastModifiedBy>Admin</cp:lastModifiedBy>
  <cp:lastPrinted>2022-06-27T09:34:09Z</cp:lastPrinted>
  <dcterms:created xsi:type="dcterms:W3CDTF">2019-11-13T09:33:38Z</dcterms:created>
  <dcterms:modified xsi:type="dcterms:W3CDTF">2022-07-22T06:58:50Z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c700311-1b20-487f-9129-30717d50ca8e_Enabled">
    <vt:lpwstr>True</vt:lpwstr>
  </property>
  <property fmtid="{D5CDD505-2E9C-101B-9397-08002B2CF9AE}" pid="3" name="MSIP_Label_9c700311-1b20-487f-9129-30717d50ca8e_SiteId">
    <vt:lpwstr>76e3921f-489b-4b7e-9547-9ea297add9b5</vt:lpwstr>
  </property>
  <property fmtid="{D5CDD505-2E9C-101B-9397-08002B2CF9AE}" pid="4" name="MSIP_Label_9c700311-1b20-487f-9129-30717d50ca8e_Owner">
    <vt:lpwstr>Hoang.Phung@willistowerswatson.com</vt:lpwstr>
  </property>
  <property fmtid="{D5CDD505-2E9C-101B-9397-08002B2CF9AE}" pid="5" name="MSIP_Label_9c700311-1b20-487f-9129-30717d50ca8e_SetDate">
    <vt:lpwstr>2019-11-13T11:21:38.0124050Z</vt:lpwstr>
  </property>
  <property fmtid="{D5CDD505-2E9C-101B-9397-08002B2CF9AE}" pid="6" name="MSIP_Label_9c700311-1b20-487f-9129-30717d50ca8e_Name">
    <vt:lpwstr>Confidential</vt:lpwstr>
  </property>
  <property fmtid="{D5CDD505-2E9C-101B-9397-08002B2CF9AE}" pid="7" name="MSIP_Label_9c700311-1b20-487f-9129-30717d50ca8e_Application">
    <vt:lpwstr>Microsoft Azure Information Protection</vt:lpwstr>
  </property>
  <property fmtid="{D5CDD505-2E9C-101B-9397-08002B2CF9AE}" pid="8" name="MSIP_Label_9c700311-1b20-487f-9129-30717d50ca8e_ActionId">
    <vt:lpwstr>51f2bf6f-b205-477d-af6b-b9c1ede91d35</vt:lpwstr>
  </property>
  <property fmtid="{D5CDD505-2E9C-101B-9397-08002B2CF9AE}" pid="9" name="MSIP_Label_9c700311-1b20-487f-9129-30717d50ca8e_Extended_MSFT_Method">
    <vt:lpwstr>Automatic</vt:lpwstr>
  </property>
  <property fmtid="{D5CDD505-2E9C-101B-9397-08002B2CF9AE}" pid="10" name="MSIP_Label_d347b247-e90e-43a3-9d7b-004f14ae6873_Enabled">
    <vt:lpwstr>True</vt:lpwstr>
  </property>
  <property fmtid="{D5CDD505-2E9C-101B-9397-08002B2CF9AE}" pid="11" name="MSIP_Label_d347b247-e90e-43a3-9d7b-004f14ae6873_SiteId">
    <vt:lpwstr>76e3921f-489b-4b7e-9547-9ea297add9b5</vt:lpwstr>
  </property>
  <property fmtid="{D5CDD505-2E9C-101B-9397-08002B2CF9AE}" pid="12" name="MSIP_Label_d347b247-e90e-43a3-9d7b-004f14ae6873_Owner">
    <vt:lpwstr>Hoang.Phung@willistowerswatson.com</vt:lpwstr>
  </property>
  <property fmtid="{D5CDD505-2E9C-101B-9397-08002B2CF9AE}" pid="13" name="MSIP_Label_d347b247-e90e-43a3-9d7b-004f14ae6873_SetDate">
    <vt:lpwstr>2019-11-13T11:21:38.0134076Z</vt:lpwstr>
  </property>
  <property fmtid="{D5CDD505-2E9C-101B-9397-08002B2CF9AE}" pid="14" name="MSIP_Label_d347b247-e90e-43a3-9d7b-004f14ae6873_Name">
    <vt:lpwstr>Anyone (No Protection)</vt:lpwstr>
  </property>
  <property fmtid="{D5CDD505-2E9C-101B-9397-08002B2CF9AE}" pid="15" name="MSIP_Label_d347b247-e90e-43a3-9d7b-004f14ae6873_Application">
    <vt:lpwstr>Microsoft Azure Information Protection</vt:lpwstr>
  </property>
  <property fmtid="{D5CDD505-2E9C-101B-9397-08002B2CF9AE}" pid="16" name="MSIP_Label_d347b247-e90e-43a3-9d7b-004f14ae6873_ActionId">
    <vt:lpwstr>51f2bf6f-b205-477d-af6b-b9c1ede91d35</vt:lpwstr>
  </property>
  <property fmtid="{D5CDD505-2E9C-101B-9397-08002B2CF9AE}" pid="17" name="MSIP_Label_d347b247-e90e-43a3-9d7b-004f14ae6873_Parent">
    <vt:lpwstr>9c700311-1b20-487f-9129-30717d50ca8e</vt:lpwstr>
  </property>
  <property fmtid="{D5CDD505-2E9C-101B-9397-08002B2CF9AE}" pid="18" name="MSIP_Label_d347b247-e90e-43a3-9d7b-004f14ae6873_Extended_MSFT_Method">
    <vt:lpwstr>Automatic</vt:lpwstr>
  </property>
  <property fmtid="{D5CDD505-2E9C-101B-9397-08002B2CF9AE}" pid="19" name="Sensitivity">
    <vt:lpwstr>Confidential Anyone (No Protection)</vt:lpwstr>
  </property>
</Properties>
</file>